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0" windowHeight="8830"/>
  </bookViews>
  <sheets>
    <sheet name="分配表" sheetId="1" r:id="rId1"/>
    <sheet name="绩效目标表" sheetId="2" r:id="rId2"/>
  </sheets>
  <definedNames>
    <definedName name="_xlnm.Print_Area" localSheetId="0">分配表!$A$1:$C$20</definedName>
  </definedNames>
  <calcPr calcId="144525"/>
</workbook>
</file>

<file path=xl/sharedStrings.xml><?xml version="1.0" encoding="utf-8"?>
<sst xmlns="http://schemas.openxmlformats.org/spreadsheetml/2006/main" count="94" uniqueCount="89">
  <si>
    <t>附件1</t>
  </si>
  <si>
    <t>2024年中央财政困难群众救助补助资金分配表</t>
  </si>
  <si>
    <t>单位：万元</t>
  </si>
  <si>
    <t>地  区</t>
  </si>
  <si>
    <t>资金下达数</t>
  </si>
  <si>
    <t>此次下达数</t>
  </si>
  <si>
    <t>其中：本级财力配套比例高、补助水平高的激励资金</t>
  </si>
  <si>
    <t>柳州市小计</t>
  </si>
  <si>
    <t>柳州市城区小计</t>
  </si>
  <si>
    <t>城中区</t>
  </si>
  <si>
    <t>鱼峰区</t>
  </si>
  <si>
    <t>柳南区</t>
  </si>
  <si>
    <t>柳北区</t>
  </si>
  <si>
    <t>柳江区</t>
  </si>
  <si>
    <t>柳东新区</t>
  </si>
  <si>
    <t>阳和工业新区</t>
  </si>
  <si>
    <t>柳州市县级小计</t>
  </si>
  <si>
    <t>柳城县</t>
  </si>
  <si>
    <t>鹿寨县</t>
  </si>
  <si>
    <t>融安县</t>
  </si>
  <si>
    <t>融水苗族自治县</t>
  </si>
  <si>
    <t>三江侗族自治县</t>
  </si>
  <si>
    <t>附件2</t>
  </si>
  <si>
    <t>2024年度中央困难群众救助补助资金绩效目标表
（柳州市）</t>
  </si>
  <si>
    <t>项目名称</t>
  </si>
  <si>
    <t>困难群众救助补助资金项目</t>
  </si>
  <si>
    <t>项目编码</t>
  </si>
  <si>
    <t>项目实施单位</t>
  </si>
  <si>
    <t>广西壮族自治区民政厅</t>
  </si>
  <si>
    <t>项目主管单位</t>
  </si>
  <si>
    <t>402-广西壮族自治区民政厅</t>
  </si>
  <si>
    <t>项目属性</t>
  </si>
  <si>
    <t>2-经常性项目</t>
  </si>
  <si>
    <t>资金总额</t>
  </si>
  <si>
    <t>资金来源</t>
  </si>
  <si>
    <t>金额(万元)</t>
  </si>
  <si>
    <t>合计</t>
  </si>
  <si>
    <t>其中：一般公共预算拨款</t>
  </si>
  <si>
    <t>其中：上级</t>
  </si>
  <si>
    <t xml:space="preserve">      本级</t>
  </si>
  <si>
    <t xml:space="preserve"> 政府性基金</t>
  </si>
  <si>
    <t>0</t>
  </si>
  <si>
    <t xml:space="preserve"> 其他资金</t>
  </si>
  <si>
    <t>项目概况</t>
  </si>
  <si>
    <t>项目背景(包括项目立项依据、支持范围、实施内容等)</t>
  </si>
  <si>
    <t>根据《社会救助暂行办法》（中华人民共和国国务院令第649号）“第九条　国家对共同生活的家庭成员人均收入低于当地最低生活保障标准，且符合当地最低生活保障家庭财产状况规定的家庭，给予最低生活保障。”“第十四条　国家对无劳动能力、无生活来源且无法定赡养、抚养、扶养义务人，或者其法定赡养、抚养、扶养义务人无赡养、抚养、扶养能力的老年人、残疾人以及未满16周岁的未成年人，给予特困人员供养。”“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根据国务院办公厅印发《关于加强孤儿保障工作的意见》（国办发〔2010〕54号） 、民政部、财政部联合印发《关于发放孤儿基本生活费的通知》（民发〔2010〕161号）和广西壮族自治区人民政府办公厅印发《关于加强孤儿保障工作的实施意见》（桂政办发〔2011〕203号）明确：自从2010年1月1日起为全国孤儿发放基本生活费。根据民政部等12部委联合印发的《关于进一步加强事实无人抚养儿童保障工作的意见》（民发〔2019〕62号）和自治区民政厅等12部门《关于进一步加强事实无人抚养儿童保障工作的实施意见》（桂民规〔2019〕5号）明确：从2020年1月1日起，各地对事实无人抚养儿童发放基本生活补贴，按照与当地孤儿保障标准相衔接的原则确定补贴标准，参照孤儿基本生活费发放办法确定发放方式。</t>
  </si>
  <si>
    <t>项目起始时间</t>
  </si>
  <si>
    <t>项目终止时间</t>
  </si>
  <si>
    <t>年度绩效目标</t>
  </si>
  <si>
    <t>1.规范城乡低保政策实施，合理确定保障标准，使低保对象基本生活得到有效保障。
2.统筹城乡特困人员救助供养工作，合理确定保障标准。
3.规范实施临时救助政策，救助及时高效，救急解难。
4.为孤儿发放基本生活费，确保孤儿基本生活得到保障。
5.为事实无人抚养儿童发放基本生活补贴，确保事实无人抚养儿童基本生活得到保障。</t>
  </si>
  <si>
    <t>项目年度绩效目标衡量指标</t>
  </si>
  <si>
    <t>一级指标</t>
  </si>
  <si>
    <t>二级指标</t>
  </si>
  <si>
    <t>指标内容</t>
  </si>
  <si>
    <t>指标值</t>
  </si>
  <si>
    <t>产出指标</t>
  </si>
  <si>
    <t>数量指标</t>
  </si>
  <si>
    <t>低保对象人数</t>
  </si>
  <si>
    <r>
      <rPr>
        <sz val="11"/>
        <color theme="1"/>
        <rFont val="宋体"/>
        <charset val="134"/>
      </rPr>
      <t>≥</t>
    </r>
    <r>
      <rPr>
        <sz val="10"/>
        <color indexed="63"/>
        <rFont val="宋体"/>
        <charset val="134"/>
      </rPr>
      <t>12.8万人</t>
    </r>
  </si>
  <si>
    <t>临时救助人次</t>
  </si>
  <si>
    <t>应救尽救</t>
  </si>
  <si>
    <t>求助的流浪乞讨人员救助率</t>
  </si>
  <si>
    <t>孤儿、艾滋病病毒感染儿童、生活困难家庭中的和纳入特困人员救助供养范围的事实无人抚养儿童纳入保障范围率</t>
  </si>
  <si>
    <t>≥90%</t>
  </si>
  <si>
    <t>农村留守儿童、困境儿童纳入监测范围率</t>
  </si>
  <si>
    <t>≥85%</t>
  </si>
  <si>
    <t>质量指标</t>
  </si>
  <si>
    <t>城乡低保标准</t>
  </si>
  <si>
    <t>按要求合理调整</t>
  </si>
  <si>
    <t>建立社会救助家庭经济状况核对机制的县（市、区）比例</t>
  </si>
  <si>
    <t>孤儿、艾滋病病毒感染儿童、事实无人抚养儿童认定准确率</t>
  </si>
  <si>
    <t>不低于上年</t>
  </si>
  <si>
    <t>时效指标</t>
  </si>
  <si>
    <t>困难群众基本生活救助和孤儿基本生活费按时发放率</t>
  </si>
  <si>
    <t>≥95%</t>
  </si>
  <si>
    <t>受助人员救助情况当日录入全区救助管理信息系统率</t>
  </si>
  <si>
    <t>成本指标</t>
  </si>
  <si>
    <t>财政资金投入</t>
  </si>
  <si>
    <t>’=51201万元</t>
  </si>
  <si>
    <t>效益指标</t>
  </si>
  <si>
    <t>社会效益指标</t>
  </si>
  <si>
    <t>困难群众生活水平情况</t>
  </si>
  <si>
    <t>有所提升</t>
  </si>
  <si>
    <t>帮助查明身份滞留流浪乞讨人员返乡情况</t>
  </si>
  <si>
    <t>及时送返</t>
  </si>
  <si>
    <t>为自愿前来救助站或由公安部门护送至救助站的传销解救人员、打拐解救人员、家暴受害者等提供临时救助服务率</t>
  </si>
  <si>
    <t>满意度指标</t>
  </si>
  <si>
    <t>服务对象满意度</t>
  </si>
  <si>
    <t>救助对象对社会救助实施的满意度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</si>
</sst>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8">
    <font>
      <sz val="11"/>
      <color theme="1"/>
      <name val="宋体"/>
      <charset val="134"/>
      <scheme val="minor"/>
    </font>
    <font>
      <sz val="16"/>
      <color rgb="FF000000"/>
      <name val="黑体"/>
      <charset val="134"/>
    </font>
    <font>
      <sz val="11"/>
      <color rgb="FF000000"/>
      <name val="宋体"/>
      <charset val="134"/>
    </font>
    <font>
      <sz val="24"/>
      <color rgb="FF000000"/>
      <name val="方正小标宋简体"/>
      <charset val="134"/>
    </font>
    <font>
      <b/>
      <sz val="11"/>
      <color rgb="FF000000"/>
      <name val="宋体"/>
      <charset val="134"/>
    </font>
    <font>
      <sz val="11"/>
      <color theme="1"/>
      <name val="宋体"/>
      <charset val="134"/>
    </font>
    <font>
      <sz val="11"/>
      <name val="宋体"/>
      <charset val="134"/>
    </font>
    <font>
      <sz val="18"/>
      <name val="宋体"/>
      <charset val="134"/>
    </font>
    <font>
      <b/>
      <sz val="11"/>
      <name val="宋体"/>
      <charset val="134"/>
    </font>
    <font>
      <sz val="16"/>
      <color theme="1"/>
      <name val="黑体"/>
      <charset val="134"/>
    </font>
    <font>
      <sz val="24"/>
      <name val="方正小标宋简体"/>
      <charset val="134"/>
    </font>
    <font>
      <b/>
      <sz val="24"/>
      <name val="黑体"/>
      <charset val="134"/>
    </font>
    <font>
      <sz val="20"/>
      <name val="方正小标宋简体"/>
      <charset val="134"/>
    </font>
    <font>
      <sz val="10"/>
      <name val="宋体"/>
      <charset val="134"/>
    </font>
    <font>
      <b/>
      <sz val="10"/>
      <color theme="1"/>
      <name val="宋体"/>
      <charset val="134"/>
      <scheme val="minor"/>
    </font>
    <font>
      <b/>
      <sz val="10"/>
      <name val="宋体"/>
      <charset val="134"/>
      <scheme val="minor"/>
    </font>
    <font>
      <sz val="10"/>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2"/>
      <name val="宋体"/>
      <charset val="134"/>
    </font>
    <font>
      <b/>
      <sz val="11"/>
      <color rgb="FFFFFFFF"/>
      <name val="宋体"/>
      <charset val="0"/>
      <scheme val="minor"/>
    </font>
    <font>
      <sz val="11"/>
      <color rgb="FF006100"/>
      <name val="宋体"/>
      <charset val="0"/>
      <scheme val="minor"/>
    </font>
    <font>
      <b/>
      <sz val="18"/>
      <color theme="3"/>
      <name val="宋体"/>
      <charset val="134"/>
      <scheme val="minor"/>
    </font>
    <font>
      <sz val="10"/>
      <color indexed="63"/>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26" borderId="0" applyNumberFormat="0" applyBorder="0" applyAlignment="0" applyProtection="0">
      <alignment vertical="center"/>
    </xf>
    <xf numFmtId="0" fontId="30" fillId="2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7" borderId="0" applyNumberFormat="0" applyBorder="0" applyAlignment="0" applyProtection="0">
      <alignment vertical="center"/>
    </xf>
    <xf numFmtId="0" fontId="22" fillId="12"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9" applyNumberFormat="0" applyFont="0" applyAlignment="0" applyProtection="0">
      <alignment vertical="center"/>
    </xf>
    <xf numFmtId="0" fontId="18" fillId="10" borderId="0" applyNumberFormat="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8" applyNumberFormat="0" applyFill="0" applyAlignment="0" applyProtection="0">
      <alignment vertical="center"/>
    </xf>
    <xf numFmtId="0" fontId="28" fillId="0" borderId="8" applyNumberFormat="0" applyFill="0" applyAlignment="0" applyProtection="0">
      <alignment vertical="center"/>
    </xf>
    <xf numFmtId="0" fontId="18" fillId="25" borderId="0" applyNumberFormat="0" applyBorder="0" applyAlignment="0" applyProtection="0">
      <alignment vertical="center"/>
    </xf>
    <xf numFmtId="0" fontId="26" fillId="0" borderId="14" applyNumberFormat="0" applyFill="0" applyAlignment="0" applyProtection="0">
      <alignment vertical="center"/>
    </xf>
    <xf numFmtId="0" fontId="18" fillId="33" borderId="0" applyNumberFormat="0" applyBorder="0" applyAlignment="0" applyProtection="0">
      <alignment vertical="center"/>
    </xf>
    <xf numFmtId="0" fontId="31" fillId="6" borderId="12" applyNumberFormat="0" applyAlignment="0" applyProtection="0">
      <alignment vertical="center"/>
    </xf>
    <xf numFmtId="0" fontId="19" fillId="6" borderId="7" applyNumberFormat="0" applyAlignment="0" applyProtection="0">
      <alignment vertical="center"/>
    </xf>
    <xf numFmtId="0" fontId="34" fillId="29" borderId="13" applyNumberFormat="0" applyAlignment="0" applyProtection="0">
      <alignment vertical="center"/>
    </xf>
    <xf numFmtId="0" fontId="17" fillId="16" borderId="0" applyNumberFormat="0" applyBorder="0" applyAlignment="0" applyProtection="0">
      <alignment vertical="center"/>
    </xf>
    <xf numFmtId="0" fontId="18" fillId="28" borderId="0" applyNumberFormat="0" applyBorder="0" applyAlignment="0" applyProtection="0">
      <alignment vertical="center"/>
    </xf>
    <xf numFmtId="0" fontId="24" fillId="0" borderId="10" applyNumberFormat="0" applyFill="0" applyAlignment="0" applyProtection="0">
      <alignment vertical="center"/>
    </xf>
    <xf numFmtId="0" fontId="27" fillId="0" borderId="11" applyNumberFormat="0" applyFill="0" applyAlignment="0" applyProtection="0">
      <alignment vertical="center"/>
    </xf>
    <xf numFmtId="0" fontId="35" fillId="32" borderId="0" applyNumberFormat="0" applyBorder="0" applyAlignment="0" applyProtection="0">
      <alignment vertical="center"/>
    </xf>
    <xf numFmtId="0" fontId="23" fillId="15" borderId="0" applyNumberFormat="0" applyBorder="0" applyAlignment="0" applyProtection="0">
      <alignment vertical="center"/>
    </xf>
    <xf numFmtId="0" fontId="17" fillId="27" borderId="0" applyNumberFormat="0" applyBorder="0" applyAlignment="0" applyProtection="0">
      <alignment vertical="center"/>
    </xf>
    <xf numFmtId="0" fontId="18" fillId="31" borderId="0" applyNumberFormat="0" applyBorder="0" applyAlignment="0" applyProtection="0">
      <alignment vertical="center"/>
    </xf>
    <xf numFmtId="0" fontId="17" fillId="9"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7" fillId="5" borderId="0" applyNumberFormat="0" applyBorder="0" applyAlignment="0" applyProtection="0">
      <alignment vertical="center"/>
    </xf>
    <xf numFmtId="0" fontId="18" fillId="22" borderId="0" applyNumberFormat="0" applyBorder="0" applyAlignment="0" applyProtection="0">
      <alignment vertical="center"/>
    </xf>
    <xf numFmtId="0" fontId="18" fillId="4" borderId="0" applyNumberFormat="0" applyBorder="0" applyAlignment="0" applyProtection="0">
      <alignment vertical="center"/>
    </xf>
    <xf numFmtId="0" fontId="17" fillId="8" borderId="0" applyNumberFormat="0" applyBorder="0" applyAlignment="0" applyProtection="0">
      <alignment vertical="center"/>
    </xf>
    <xf numFmtId="0" fontId="17" fillId="21" borderId="0" applyNumberFormat="0" applyBorder="0" applyAlignment="0" applyProtection="0">
      <alignment vertical="center"/>
    </xf>
    <xf numFmtId="0" fontId="18" fillId="20" borderId="0" applyNumberFormat="0" applyBorder="0" applyAlignment="0" applyProtection="0">
      <alignment vertical="center"/>
    </xf>
    <xf numFmtId="0" fontId="17" fillId="30" borderId="0" applyNumberFormat="0" applyBorder="0" applyAlignment="0" applyProtection="0">
      <alignment vertical="center"/>
    </xf>
    <xf numFmtId="0" fontId="18" fillId="18" borderId="0" applyNumberFormat="0" applyBorder="0" applyAlignment="0" applyProtection="0">
      <alignment vertical="center"/>
    </xf>
    <xf numFmtId="0" fontId="18" fillId="24" borderId="0" applyNumberFormat="0" applyBorder="0" applyAlignment="0" applyProtection="0">
      <alignment vertical="center"/>
    </xf>
    <xf numFmtId="0" fontId="17" fillId="3" borderId="0" applyNumberFormat="0" applyBorder="0" applyAlignment="0" applyProtection="0">
      <alignment vertical="center"/>
    </xf>
    <xf numFmtId="0" fontId="18" fillId="13" borderId="0" applyNumberFormat="0" applyBorder="0" applyAlignment="0" applyProtection="0">
      <alignment vertical="center"/>
    </xf>
    <xf numFmtId="0" fontId="33" fillId="0" borderId="0"/>
    <xf numFmtId="0" fontId="33" fillId="0" borderId="0"/>
  </cellStyleXfs>
  <cellXfs count="44">
    <xf numFmtId="0" fontId="0" fillId="0" borderId="0" xfId="0">
      <alignment vertical="center"/>
    </xf>
    <xf numFmtId="0" fontId="1"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vertical="center"/>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9" fontId="5" fillId="0" borderId="1"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0" xfId="49" applyNumberFormat="1" applyFont="1" applyFill="1" applyAlignment="1">
      <alignment horizontal="center" vertical="center" wrapText="1"/>
    </xf>
    <xf numFmtId="0" fontId="7" fillId="0" borderId="0" xfId="49" applyNumberFormat="1" applyFont="1" applyFill="1" applyAlignment="1">
      <alignment horizontal="center" vertical="center" wrapText="1"/>
    </xf>
    <xf numFmtId="0" fontId="8" fillId="0" borderId="0" xfId="49" applyNumberFormat="1" applyFont="1" applyFill="1" applyAlignment="1">
      <alignment horizontal="left" vertical="center" wrapText="1"/>
    </xf>
    <xf numFmtId="0" fontId="8" fillId="0" borderId="0" xfId="49" applyNumberFormat="1" applyFont="1" applyFill="1" applyAlignment="1">
      <alignment horizontal="center" vertical="center" wrapText="1"/>
    </xf>
    <xf numFmtId="0" fontId="9" fillId="0" borderId="0" xfId="49" applyNumberFormat="1" applyFont="1" applyFill="1" applyBorder="1" applyAlignment="1">
      <alignment horizontal="left" vertical="center" wrapText="1"/>
    </xf>
    <xf numFmtId="0" fontId="6" fillId="0" borderId="0" xfId="49" applyNumberFormat="1" applyFont="1" applyFill="1" applyBorder="1" applyAlignment="1">
      <alignment horizontal="center" vertical="center" wrapText="1"/>
    </xf>
    <xf numFmtId="0" fontId="10" fillId="0" borderId="0" xfId="49" applyNumberFormat="1" applyFont="1" applyFill="1" applyBorder="1" applyAlignment="1" applyProtection="1">
      <alignment horizontal="center" vertical="center" wrapText="1"/>
      <protection locked="0"/>
    </xf>
    <xf numFmtId="0" fontId="11" fillId="0" borderId="0" xfId="49" applyNumberFormat="1" applyFont="1" applyFill="1" applyBorder="1" applyAlignment="1" applyProtection="1">
      <alignment horizontal="center" vertical="center" wrapText="1"/>
      <protection locked="0"/>
    </xf>
    <xf numFmtId="0" fontId="12" fillId="0" borderId="0" xfId="49" applyNumberFormat="1" applyFont="1" applyFill="1" applyBorder="1" applyAlignment="1" applyProtection="1">
      <alignment horizontal="center" vertical="center" wrapText="1"/>
      <protection locked="0"/>
    </xf>
    <xf numFmtId="0" fontId="13" fillId="0" borderId="0" xfId="49" applyNumberFormat="1" applyFont="1" applyFill="1" applyBorder="1" applyAlignment="1" applyProtection="1">
      <alignment horizontal="right" vertical="center" wrapText="1"/>
      <protection locked="0"/>
    </xf>
    <xf numFmtId="0" fontId="14" fillId="0" borderId="2" xfId="49" applyNumberFormat="1" applyFont="1" applyFill="1" applyBorder="1" applyAlignment="1" applyProtection="1">
      <alignment horizontal="center" vertical="center" wrapText="1"/>
      <protection locked="0"/>
    </xf>
    <xf numFmtId="0" fontId="15" fillId="0" borderId="1" xfId="49" applyNumberFormat="1" applyFont="1" applyFill="1" applyBorder="1" applyAlignment="1" applyProtection="1">
      <alignment horizontal="center" vertical="center" wrapText="1"/>
      <protection locked="0"/>
    </xf>
    <xf numFmtId="0" fontId="14" fillId="0" borderId="3" xfId="49" applyNumberFormat="1" applyFont="1" applyFill="1" applyBorder="1" applyAlignment="1" applyProtection="1">
      <alignment horizontal="center" vertical="center" wrapText="1"/>
      <protection locked="0"/>
    </xf>
    <xf numFmtId="0" fontId="14" fillId="0" borderId="1" xfId="49" applyNumberFormat="1" applyFont="1" applyFill="1" applyBorder="1" applyAlignment="1" applyProtection="1">
      <alignment horizontal="center" vertical="center" wrapText="1"/>
      <protection locked="0"/>
    </xf>
    <xf numFmtId="0" fontId="15" fillId="0" borderId="1" xfId="50" applyNumberFormat="1" applyFont="1" applyFill="1" applyBorder="1" applyAlignment="1" applyProtection="1">
      <alignment vertical="center" wrapText="1"/>
      <protection locked="0"/>
    </xf>
    <xf numFmtId="0" fontId="15" fillId="0" borderId="1" xfId="50" applyNumberFormat="1" applyFont="1" applyFill="1" applyBorder="1" applyAlignment="1" applyProtection="1">
      <alignment horizontal="center" vertical="center" wrapText="1"/>
      <protection locked="0"/>
    </xf>
    <xf numFmtId="176" fontId="15" fillId="2" borderId="1" xfId="50" applyNumberFormat="1" applyFont="1" applyFill="1" applyBorder="1" applyAlignment="1" applyProtection="1">
      <alignment horizontal="center" vertical="center" wrapText="1"/>
      <protection locked="0"/>
    </xf>
    <xf numFmtId="0" fontId="16" fillId="0" borderId="1" xfId="50" applyNumberFormat="1" applyFont="1" applyFill="1" applyBorder="1" applyAlignment="1" applyProtection="1">
      <alignment horizontal="left" vertical="center" wrapText="1" indent="1"/>
      <protection locked="0"/>
    </xf>
    <xf numFmtId="0" fontId="16" fillId="0" borderId="1" xfId="50" applyNumberFormat="1" applyFont="1" applyFill="1" applyBorder="1" applyAlignment="1" applyProtection="1">
      <alignment horizontal="center" vertical="center" wrapText="1"/>
      <protection locked="0"/>
    </xf>
    <xf numFmtId="176" fontId="16" fillId="2" borderId="1" xfId="50" applyNumberFormat="1" applyFont="1" applyFill="1" applyBorder="1" applyAlignment="1" applyProtection="1">
      <alignment horizontal="center" vertical="center" wrapText="1"/>
      <protection locked="0"/>
    </xf>
    <xf numFmtId="0" fontId="0" fillId="0" borderId="0" xfId="0"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直99_2005年一般性转移支付基础测算数据"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Q20"/>
  <sheetViews>
    <sheetView tabSelected="1" workbookViewId="0">
      <selection activeCell="D2" sqref="D2"/>
    </sheetView>
  </sheetViews>
  <sheetFormatPr defaultColWidth="9" defaultRowHeight="14"/>
  <cols>
    <col min="1" max="1" width="21.3818181818182" customWidth="1"/>
    <col min="2" max="2" width="29.8818181818182" customWidth="1"/>
    <col min="3" max="3" width="22.7545454545455" customWidth="1"/>
    <col min="4" max="4" width="40.8818181818182" customWidth="1"/>
  </cols>
  <sheetData>
    <row r="1" s="23" customFormat="1" ht="23" customHeight="1" spans="1:225">
      <c r="A1" s="27" t="s">
        <v>0</v>
      </c>
      <c r="B1" s="27"/>
      <c r="C1" s="28"/>
      <c r="HD1" s="43"/>
      <c r="HE1" s="43"/>
      <c r="HF1" s="43"/>
      <c r="HG1" s="43"/>
      <c r="HH1" s="43"/>
      <c r="HI1" s="43"/>
      <c r="HJ1" s="43"/>
      <c r="HK1" s="43"/>
      <c r="HL1" s="43"/>
      <c r="HM1" s="43"/>
      <c r="HN1" s="43"/>
      <c r="HO1" s="43"/>
      <c r="HP1" s="43"/>
      <c r="HQ1" s="43"/>
    </row>
    <row r="2" s="24" customFormat="1" ht="71" customHeight="1" spans="1:3">
      <c r="A2" s="29" t="s">
        <v>1</v>
      </c>
      <c r="B2" s="29"/>
      <c r="C2" s="30"/>
    </row>
    <row r="3" s="24" customFormat="1" ht="22" customHeight="1" spans="1:3">
      <c r="A3" s="31"/>
      <c r="B3" s="31"/>
      <c r="C3" s="32" t="s">
        <v>2</v>
      </c>
    </row>
    <row r="4" s="23" customFormat="1" ht="22" customHeight="1" spans="1:225">
      <c r="A4" s="33" t="s">
        <v>3</v>
      </c>
      <c r="B4" s="34" t="s">
        <v>4</v>
      </c>
      <c r="C4" s="34"/>
      <c r="HD4" s="43"/>
      <c r="HE4" s="43"/>
      <c r="HF4" s="43"/>
      <c r="HG4" s="43"/>
      <c r="HH4" s="43"/>
      <c r="HI4" s="43"/>
      <c r="HJ4" s="43"/>
      <c r="HK4" s="43"/>
      <c r="HL4" s="43"/>
      <c r="HM4" s="43"/>
      <c r="HN4" s="43"/>
      <c r="HO4" s="43"/>
      <c r="HP4" s="43"/>
      <c r="HQ4" s="43"/>
    </row>
    <row r="5" s="23" customFormat="1" ht="39" customHeight="1" spans="1:225">
      <c r="A5" s="35"/>
      <c r="B5" s="36" t="s">
        <v>5</v>
      </c>
      <c r="C5" s="34" t="s">
        <v>6</v>
      </c>
      <c r="HD5" s="43"/>
      <c r="HE5" s="43"/>
      <c r="HF5" s="43"/>
      <c r="HG5" s="43"/>
      <c r="HH5" s="43"/>
      <c r="HI5" s="43"/>
      <c r="HJ5" s="43"/>
      <c r="HK5" s="43"/>
      <c r="HL5" s="43"/>
      <c r="HM5" s="43"/>
      <c r="HN5" s="43"/>
      <c r="HO5" s="43"/>
      <c r="HP5" s="43"/>
      <c r="HQ5" s="43"/>
    </row>
    <row r="6" s="25" customFormat="1" ht="15" customHeight="1" spans="1:3">
      <c r="A6" s="37" t="s">
        <v>7</v>
      </c>
      <c r="B6" s="38">
        <v>14746</v>
      </c>
      <c r="C6" s="39">
        <v>2651</v>
      </c>
    </row>
    <row r="7" s="23" customFormat="1" ht="15" customHeight="1" spans="1:225">
      <c r="A7" s="37" t="s">
        <v>8</v>
      </c>
      <c r="B7" s="38">
        <f>SUM(B8:B14)</f>
        <v>4279</v>
      </c>
      <c r="C7" s="39">
        <f>SUM(C8:C14)</f>
        <v>1636</v>
      </c>
      <c r="HD7" s="43"/>
      <c r="HE7" s="43"/>
      <c r="HF7" s="43"/>
      <c r="HG7" s="43"/>
      <c r="HH7" s="43"/>
      <c r="HI7" s="43"/>
      <c r="HJ7" s="43"/>
      <c r="HK7" s="43"/>
      <c r="HL7" s="43"/>
      <c r="HM7" s="43"/>
      <c r="HN7" s="43"/>
      <c r="HO7" s="43"/>
      <c r="HP7" s="43"/>
      <c r="HQ7" s="43"/>
    </row>
    <row r="8" s="23" customFormat="1" ht="15" customHeight="1" spans="1:225">
      <c r="A8" s="40" t="s">
        <v>9</v>
      </c>
      <c r="B8" s="41">
        <v>280</v>
      </c>
      <c r="C8" s="42">
        <v>0</v>
      </c>
      <c r="HD8" s="43"/>
      <c r="HE8" s="43"/>
      <c r="HF8" s="43"/>
      <c r="HG8" s="43"/>
      <c r="HH8" s="43"/>
      <c r="HI8" s="43"/>
      <c r="HJ8" s="43"/>
      <c r="HK8" s="43"/>
      <c r="HL8" s="43"/>
      <c r="HM8" s="43"/>
      <c r="HN8" s="43"/>
      <c r="HO8" s="43"/>
      <c r="HP8" s="43"/>
      <c r="HQ8" s="43"/>
    </row>
    <row r="9" s="26" customFormat="1" ht="15" customHeight="1" spans="1:3">
      <c r="A9" s="40" t="s">
        <v>10</v>
      </c>
      <c r="B9" s="41">
        <v>718</v>
      </c>
      <c r="C9" s="42">
        <v>498</v>
      </c>
    </row>
    <row r="10" s="23" customFormat="1" ht="15" customHeight="1" spans="1:225">
      <c r="A10" s="40" t="s">
        <v>11</v>
      </c>
      <c r="B10" s="41">
        <v>1059</v>
      </c>
      <c r="C10" s="42">
        <v>789</v>
      </c>
      <c r="HD10" s="43"/>
      <c r="HE10" s="43"/>
      <c r="HF10" s="43"/>
      <c r="HG10" s="43"/>
      <c r="HH10" s="43"/>
      <c r="HI10" s="43"/>
      <c r="HJ10" s="43"/>
      <c r="HK10" s="43"/>
      <c r="HL10" s="43"/>
      <c r="HM10" s="43"/>
      <c r="HN10" s="43"/>
      <c r="HO10" s="43"/>
      <c r="HP10" s="43"/>
      <c r="HQ10" s="43"/>
    </row>
    <row r="11" s="23" customFormat="1" ht="18.75" customHeight="1" spans="1:225">
      <c r="A11" s="40" t="s">
        <v>12</v>
      </c>
      <c r="B11" s="41">
        <v>310</v>
      </c>
      <c r="C11" s="42">
        <v>0</v>
      </c>
      <c r="HD11" s="43"/>
      <c r="HE11" s="43"/>
      <c r="HF11" s="43"/>
      <c r="HG11" s="43"/>
      <c r="HH11" s="43"/>
      <c r="HI11" s="43"/>
      <c r="HJ11" s="43"/>
      <c r="HK11" s="43"/>
      <c r="HL11" s="43"/>
      <c r="HM11" s="43"/>
      <c r="HN11" s="43"/>
      <c r="HO11" s="43"/>
      <c r="HP11" s="43"/>
      <c r="HQ11" s="43"/>
    </row>
    <row r="12" s="23" customFormat="1" ht="15" customHeight="1" spans="1:225">
      <c r="A12" s="40" t="s">
        <v>13</v>
      </c>
      <c r="B12" s="41">
        <v>1899</v>
      </c>
      <c r="C12" s="42">
        <v>336</v>
      </c>
      <c r="HD12" s="43"/>
      <c r="HE12" s="43"/>
      <c r="HF12" s="43"/>
      <c r="HG12" s="43"/>
      <c r="HH12" s="43"/>
      <c r="HI12" s="43"/>
      <c r="HJ12" s="43"/>
      <c r="HK12" s="43"/>
      <c r="HL12" s="43"/>
      <c r="HM12" s="43"/>
      <c r="HN12" s="43"/>
      <c r="HO12" s="43"/>
      <c r="HP12" s="43"/>
      <c r="HQ12" s="43"/>
    </row>
    <row r="13" s="23" customFormat="1" ht="15" customHeight="1" spans="1:225">
      <c r="A13" s="40" t="s">
        <v>14</v>
      </c>
      <c r="B13" s="41">
        <v>9.95</v>
      </c>
      <c r="C13" s="42">
        <v>9.95</v>
      </c>
      <c r="HD13" s="43"/>
      <c r="HE13" s="43"/>
      <c r="HF13" s="43"/>
      <c r="HG13" s="43"/>
      <c r="HH13" s="43"/>
      <c r="HI13" s="43"/>
      <c r="HJ13" s="43"/>
      <c r="HK13" s="43"/>
      <c r="HL13" s="43"/>
      <c r="HM13" s="43"/>
      <c r="HN13" s="43"/>
      <c r="HO13" s="43"/>
      <c r="HP13" s="43"/>
      <c r="HQ13" s="43"/>
    </row>
    <row r="14" s="23" customFormat="1" ht="15" customHeight="1" spans="1:225">
      <c r="A14" s="40" t="s">
        <v>15</v>
      </c>
      <c r="B14" s="41">
        <v>3.05</v>
      </c>
      <c r="C14" s="42">
        <v>3.05</v>
      </c>
      <c r="HD14" s="43"/>
      <c r="HE14" s="43"/>
      <c r="HF14" s="43"/>
      <c r="HG14" s="43"/>
      <c r="HH14" s="43"/>
      <c r="HI14" s="43"/>
      <c r="HJ14" s="43"/>
      <c r="HK14" s="43"/>
      <c r="HL14" s="43"/>
      <c r="HM14" s="43"/>
      <c r="HN14" s="43"/>
      <c r="HO14" s="43"/>
      <c r="HP14" s="43"/>
      <c r="HQ14" s="43"/>
    </row>
    <row r="15" s="23" customFormat="1" ht="15" customHeight="1" spans="1:225">
      <c r="A15" s="37" t="s">
        <v>16</v>
      </c>
      <c r="B15" s="38">
        <v>10467</v>
      </c>
      <c r="C15" s="39">
        <v>1015</v>
      </c>
      <c r="HD15" s="43"/>
      <c r="HE15" s="43"/>
      <c r="HF15" s="43"/>
      <c r="HG15" s="43"/>
      <c r="HH15" s="43"/>
      <c r="HI15" s="43"/>
      <c r="HJ15" s="43"/>
      <c r="HK15" s="43"/>
      <c r="HL15" s="43"/>
      <c r="HM15" s="43"/>
      <c r="HN15" s="43"/>
      <c r="HO15" s="43"/>
      <c r="HP15" s="43"/>
      <c r="HQ15" s="43"/>
    </row>
    <row r="16" s="23" customFormat="1" ht="15" customHeight="1" spans="1:225">
      <c r="A16" s="40" t="s">
        <v>17</v>
      </c>
      <c r="B16" s="41">
        <v>1271</v>
      </c>
      <c r="C16" s="42">
        <v>0</v>
      </c>
      <c r="HD16" s="43"/>
      <c r="HE16" s="43"/>
      <c r="HF16" s="43"/>
      <c r="HG16" s="43"/>
      <c r="HH16" s="43"/>
      <c r="HI16" s="43"/>
      <c r="HJ16" s="43"/>
      <c r="HK16" s="43"/>
      <c r="HL16" s="43"/>
      <c r="HM16" s="43"/>
      <c r="HN16" s="43"/>
      <c r="HO16" s="43"/>
      <c r="HP16" s="43"/>
      <c r="HQ16" s="43"/>
    </row>
    <row r="17" s="23" customFormat="1" ht="15" customHeight="1" spans="1:225">
      <c r="A17" s="40" t="s">
        <v>18</v>
      </c>
      <c r="B17" s="41">
        <v>1449</v>
      </c>
      <c r="C17" s="42">
        <v>841</v>
      </c>
      <c r="HD17" s="43"/>
      <c r="HE17" s="43"/>
      <c r="HF17" s="43"/>
      <c r="HG17" s="43"/>
      <c r="HH17" s="43"/>
      <c r="HI17" s="43"/>
      <c r="HJ17" s="43"/>
      <c r="HK17" s="43"/>
      <c r="HL17" s="43"/>
      <c r="HM17" s="43"/>
      <c r="HN17" s="43"/>
      <c r="HO17" s="43"/>
      <c r="HP17" s="43"/>
      <c r="HQ17" s="43"/>
    </row>
    <row r="18" s="23" customFormat="1" ht="15" customHeight="1" spans="1:225">
      <c r="A18" s="40" t="s">
        <v>19</v>
      </c>
      <c r="B18" s="41">
        <v>1412</v>
      </c>
      <c r="C18" s="42">
        <v>0</v>
      </c>
      <c r="HD18" s="43"/>
      <c r="HE18" s="43"/>
      <c r="HF18" s="43"/>
      <c r="HG18" s="43"/>
      <c r="HH18" s="43"/>
      <c r="HI18" s="43"/>
      <c r="HJ18" s="43"/>
      <c r="HK18" s="43"/>
      <c r="HL18" s="43"/>
      <c r="HM18" s="43"/>
      <c r="HN18" s="43"/>
      <c r="HO18" s="43"/>
      <c r="HP18" s="43"/>
      <c r="HQ18" s="43"/>
    </row>
    <row r="19" s="23" customFormat="1" ht="18" customHeight="1" spans="1:225">
      <c r="A19" s="40" t="s">
        <v>20</v>
      </c>
      <c r="B19" s="41">
        <v>2919</v>
      </c>
      <c r="C19" s="42">
        <v>0</v>
      </c>
      <c r="HD19" s="43"/>
      <c r="HE19" s="43"/>
      <c r="HF19" s="43"/>
      <c r="HG19" s="43"/>
      <c r="HH19" s="43"/>
      <c r="HI19" s="43"/>
      <c r="HJ19" s="43"/>
      <c r="HK19" s="43"/>
      <c r="HL19" s="43"/>
      <c r="HM19" s="43"/>
      <c r="HN19" s="43"/>
      <c r="HO19" s="43"/>
      <c r="HP19" s="43"/>
      <c r="HQ19" s="43"/>
    </row>
    <row r="20" s="26" customFormat="1" ht="15" customHeight="1" spans="1:3">
      <c r="A20" s="40" t="s">
        <v>21</v>
      </c>
      <c r="B20" s="41">
        <v>3416</v>
      </c>
      <c r="C20" s="42">
        <v>174</v>
      </c>
    </row>
  </sheetData>
  <mergeCells count="3">
    <mergeCell ref="A2:C2"/>
    <mergeCell ref="B4:C4"/>
    <mergeCell ref="A4:A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workbookViewId="0">
      <selection activeCell="E23" sqref="E23:F23"/>
    </sheetView>
  </sheetViews>
  <sheetFormatPr defaultColWidth="9" defaultRowHeight="14" outlineLevelCol="6"/>
  <cols>
    <col min="4" max="4" width="17" customWidth="1"/>
    <col min="5" max="5" width="20.5" customWidth="1"/>
    <col min="7" max="7" width="31.6272727272727" customWidth="1"/>
  </cols>
  <sheetData>
    <row r="1" ht="21" spans="1:7">
      <c r="A1" s="1" t="s">
        <v>22</v>
      </c>
      <c r="B1" s="1"/>
      <c r="C1" s="2"/>
      <c r="D1" s="2"/>
      <c r="E1" s="2"/>
      <c r="F1" s="2"/>
      <c r="G1" s="2"/>
    </row>
    <row r="2" spans="1:7">
      <c r="A2" s="3" t="s">
        <v>23</v>
      </c>
      <c r="B2" s="3"/>
      <c r="C2" s="3"/>
      <c r="D2" s="3"/>
      <c r="E2" s="3"/>
      <c r="F2" s="3"/>
      <c r="G2" s="3"/>
    </row>
    <row r="3" ht="50" customHeight="1" spans="1:7">
      <c r="A3" s="3"/>
      <c r="B3" s="3"/>
      <c r="C3" s="3"/>
      <c r="D3" s="3"/>
      <c r="E3" s="3"/>
      <c r="F3" s="3"/>
      <c r="G3" s="3"/>
    </row>
    <row r="4" spans="1:7">
      <c r="A4" s="4" t="s">
        <v>24</v>
      </c>
      <c r="B4" s="4"/>
      <c r="C4" s="5" t="s">
        <v>25</v>
      </c>
      <c r="D4" s="5"/>
      <c r="E4" s="4" t="s">
        <v>26</v>
      </c>
      <c r="F4" s="4"/>
      <c r="G4" s="4"/>
    </row>
    <row r="5" spans="1:7">
      <c r="A5" s="4" t="s">
        <v>27</v>
      </c>
      <c r="B5" s="4"/>
      <c r="C5" s="4" t="s">
        <v>28</v>
      </c>
      <c r="D5" s="4"/>
      <c r="E5" s="4" t="s">
        <v>29</v>
      </c>
      <c r="F5" s="4"/>
      <c r="G5" s="4" t="s">
        <v>30</v>
      </c>
    </row>
    <row r="6" spans="1:7">
      <c r="A6" s="4" t="s">
        <v>31</v>
      </c>
      <c r="B6" s="4"/>
      <c r="C6" s="4" t="s">
        <v>32</v>
      </c>
      <c r="D6" s="4"/>
      <c r="E6" s="4"/>
      <c r="F6" s="4"/>
      <c r="G6" s="4"/>
    </row>
    <row r="7" spans="1:7">
      <c r="A7" s="6" t="s">
        <v>33</v>
      </c>
      <c r="B7" s="6"/>
      <c r="C7" s="5" t="s">
        <v>34</v>
      </c>
      <c r="D7" s="5"/>
      <c r="E7" s="5" t="s">
        <v>35</v>
      </c>
      <c r="F7" s="5"/>
      <c r="G7" s="5"/>
    </row>
    <row r="8" spans="1:7">
      <c r="A8" s="6"/>
      <c r="B8" s="6"/>
      <c r="C8" s="5" t="s">
        <v>36</v>
      </c>
      <c r="D8" s="5"/>
      <c r="E8" s="4"/>
      <c r="F8" s="4">
        <f>SUM(F9:F12)</f>
        <v>51201</v>
      </c>
      <c r="G8" s="4"/>
    </row>
    <row r="9" spans="1:7">
      <c r="A9" s="6"/>
      <c r="B9" s="6"/>
      <c r="C9" s="4" t="s">
        <v>37</v>
      </c>
      <c r="D9" s="4"/>
      <c r="E9" s="4" t="s">
        <v>38</v>
      </c>
      <c r="F9" s="4">
        <v>51201</v>
      </c>
      <c r="G9" s="4"/>
    </row>
    <row r="10" spans="1:7">
      <c r="A10" s="6"/>
      <c r="B10" s="6"/>
      <c r="C10" s="4"/>
      <c r="D10" s="4"/>
      <c r="E10" s="4" t="s">
        <v>39</v>
      </c>
      <c r="F10" s="4"/>
      <c r="G10" s="4"/>
    </row>
    <row r="11" spans="1:7">
      <c r="A11" s="6"/>
      <c r="B11" s="6"/>
      <c r="C11" s="4" t="s">
        <v>40</v>
      </c>
      <c r="D11" s="4"/>
      <c r="E11" s="4"/>
      <c r="F11" s="4" t="s">
        <v>41</v>
      </c>
      <c r="G11" s="4"/>
    </row>
    <row r="12" spans="1:7">
      <c r="A12" s="6"/>
      <c r="B12" s="6"/>
      <c r="C12" s="6" t="s">
        <v>42</v>
      </c>
      <c r="D12" s="6"/>
      <c r="E12" s="4"/>
      <c r="F12" s="4" t="s">
        <v>41</v>
      </c>
      <c r="G12" s="4"/>
    </row>
    <row r="13" spans="1:7">
      <c r="A13" s="4" t="s">
        <v>43</v>
      </c>
      <c r="B13" s="4"/>
      <c r="C13" s="6" t="s">
        <v>44</v>
      </c>
      <c r="D13" s="6"/>
      <c r="E13" s="7" t="s">
        <v>45</v>
      </c>
      <c r="F13" s="7"/>
      <c r="G13" s="7"/>
    </row>
    <row r="14" spans="1:7">
      <c r="A14" s="4"/>
      <c r="B14" s="4"/>
      <c r="C14" s="6" t="s">
        <v>46</v>
      </c>
      <c r="D14" s="6"/>
      <c r="E14" s="4">
        <v>2024</v>
      </c>
      <c r="F14" s="8" t="s">
        <v>47</v>
      </c>
      <c r="G14" s="6">
        <v>2024</v>
      </c>
    </row>
    <row r="15" spans="1:7">
      <c r="A15" s="6" t="s">
        <v>48</v>
      </c>
      <c r="B15" s="6"/>
      <c r="C15" s="7" t="s">
        <v>49</v>
      </c>
      <c r="D15" s="7"/>
      <c r="E15" s="7"/>
      <c r="F15" s="7"/>
      <c r="G15" s="7"/>
    </row>
    <row r="16" spans="1:7">
      <c r="A16" s="6" t="s">
        <v>50</v>
      </c>
      <c r="B16" s="6"/>
      <c r="C16" s="5" t="s">
        <v>51</v>
      </c>
      <c r="D16" s="5" t="s">
        <v>52</v>
      </c>
      <c r="E16" s="5" t="s">
        <v>53</v>
      </c>
      <c r="F16" s="5"/>
      <c r="G16" s="9" t="s">
        <v>54</v>
      </c>
    </row>
    <row r="17" spans="1:7">
      <c r="A17" s="6"/>
      <c r="B17" s="6"/>
      <c r="C17" s="10" t="s">
        <v>55</v>
      </c>
      <c r="D17" s="10" t="s">
        <v>56</v>
      </c>
      <c r="E17" s="7" t="s">
        <v>57</v>
      </c>
      <c r="F17" s="7"/>
      <c r="G17" s="11" t="s">
        <v>58</v>
      </c>
    </row>
    <row r="18" spans="1:7">
      <c r="A18" s="6"/>
      <c r="B18" s="6"/>
      <c r="C18" s="12"/>
      <c r="D18" s="12"/>
      <c r="E18" s="13" t="s">
        <v>59</v>
      </c>
      <c r="F18" s="14"/>
      <c r="G18" s="15" t="s">
        <v>60</v>
      </c>
    </row>
    <row r="19" spans="1:7">
      <c r="A19" s="6"/>
      <c r="B19" s="6"/>
      <c r="C19" s="12"/>
      <c r="D19" s="12"/>
      <c r="E19" s="13" t="s">
        <v>61</v>
      </c>
      <c r="F19" s="14"/>
      <c r="G19" s="15" t="s">
        <v>60</v>
      </c>
    </row>
    <row r="20" spans="1:7">
      <c r="A20" s="6"/>
      <c r="B20" s="6"/>
      <c r="C20" s="12"/>
      <c r="D20" s="12"/>
      <c r="E20" s="13" t="s">
        <v>62</v>
      </c>
      <c r="F20" s="14"/>
      <c r="G20" s="11" t="s">
        <v>63</v>
      </c>
    </row>
    <row r="21" spans="1:7">
      <c r="A21" s="6"/>
      <c r="B21" s="6"/>
      <c r="C21" s="12"/>
      <c r="D21" s="16"/>
      <c r="E21" s="13" t="s">
        <v>64</v>
      </c>
      <c r="F21" s="14"/>
      <c r="G21" s="11" t="s">
        <v>65</v>
      </c>
    </row>
    <row r="22" spans="1:7">
      <c r="A22" s="6"/>
      <c r="B22" s="6"/>
      <c r="C22" s="12"/>
      <c r="D22" s="10" t="s">
        <v>66</v>
      </c>
      <c r="E22" s="17" t="s">
        <v>67</v>
      </c>
      <c r="F22" s="17"/>
      <c r="G22" s="11" t="s">
        <v>68</v>
      </c>
    </row>
    <row r="23" spans="1:7">
      <c r="A23" s="6"/>
      <c r="B23" s="6"/>
      <c r="C23" s="12"/>
      <c r="D23" s="12"/>
      <c r="E23" s="18" t="s">
        <v>69</v>
      </c>
      <c r="F23" s="19"/>
      <c r="G23" s="20">
        <v>1</v>
      </c>
    </row>
    <row r="24" spans="1:7">
      <c r="A24" s="6"/>
      <c r="B24" s="6"/>
      <c r="C24" s="12"/>
      <c r="D24" s="16"/>
      <c r="E24" s="18" t="s">
        <v>70</v>
      </c>
      <c r="F24" s="19"/>
      <c r="G24" s="11" t="s">
        <v>71</v>
      </c>
    </row>
    <row r="25" spans="1:7">
      <c r="A25" s="6"/>
      <c r="B25" s="6"/>
      <c r="C25" s="12"/>
      <c r="D25" s="10" t="s">
        <v>72</v>
      </c>
      <c r="E25" s="13" t="s">
        <v>73</v>
      </c>
      <c r="F25" s="14"/>
      <c r="G25" s="11" t="s">
        <v>74</v>
      </c>
    </row>
    <row r="26" spans="1:7">
      <c r="A26" s="6"/>
      <c r="B26" s="6"/>
      <c r="C26" s="12"/>
      <c r="D26" s="16"/>
      <c r="E26" s="13" t="s">
        <v>75</v>
      </c>
      <c r="F26" s="14"/>
      <c r="G26" s="11" t="s">
        <v>74</v>
      </c>
    </row>
    <row r="27" spans="1:7">
      <c r="A27" s="6"/>
      <c r="B27" s="6"/>
      <c r="C27" s="16"/>
      <c r="D27" s="4" t="s">
        <v>76</v>
      </c>
      <c r="E27" s="21" t="s">
        <v>77</v>
      </c>
      <c r="F27" s="22"/>
      <c r="G27" s="11" t="s">
        <v>78</v>
      </c>
    </row>
    <row r="28" spans="1:7">
      <c r="A28" s="6"/>
      <c r="B28" s="6"/>
      <c r="C28" s="10" t="s">
        <v>79</v>
      </c>
      <c r="D28" s="10" t="s">
        <v>80</v>
      </c>
      <c r="E28" s="7" t="s">
        <v>81</v>
      </c>
      <c r="F28" s="7"/>
      <c r="G28" s="4" t="s">
        <v>82</v>
      </c>
    </row>
    <row r="29" spans="1:7">
      <c r="A29" s="6"/>
      <c r="B29" s="6"/>
      <c r="C29" s="12"/>
      <c r="D29" s="12"/>
      <c r="E29" s="7" t="s">
        <v>83</v>
      </c>
      <c r="F29" s="7"/>
      <c r="G29" s="4" t="s">
        <v>84</v>
      </c>
    </row>
    <row r="30" spans="1:7">
      <c r="A30" s="6"/>
      <c r="B30" s="6"/>
      <c r="C30" s="12"/>
      <c r="D30" s="12"/>
      <c r="E30" s="17" t="s">
        <v>85</v>
      </c>
      <c r="F30" s="17"/>
      <c r="G30" s="11" t="s">
        <v>74</v>
      </c>
    </row>
    <row r="31" spans="1:7">
      <c r="A31" s="6"/>
      <c r="B31" s="6"/>
      <c r="C31" s="4" t="s">
        <v>86</v>
      </c>
      <c r="D31" s="4" t="s">
        <v>87</v>
      </c>
      <c r="E31" s="7" t="s">
        <v>88</v>
      </c>
      <c r="F31" s="7"/>
      <c r="G31" s="11" t="s">
        <v>63</v>
      </c>
    </row>
  </sheetData>
  <mergeCells count="51">
    <mergeCell ref="A1:B1"/>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A15:B15"/>
    <mergeCell ref="C15:G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C17:C27"/>
    <mergeCell ref="C28:C30"/>
    <mergeCell ref="D17:D21"/>
    <mergeCell ref="D22:D24"/>
    <mergeCell ref="D25:D26"/>
    <mergeCell ref="D28:D30"/>
    <mergeCell ref="A2:G3"/>
    <mergeCell ref="A7:B12"/>
    <mergeCell ref="C9:D10"/>
    <mergeCell ref="A13:B14"/>
    <mergeCell ref="A16:B31"/>
  </mergeCells>
  <pageMargins left="0.75" right="0.75" top="1" bottom="1" header="0.5" footer="0.5"/>
  <pageSetup paperSize="9" scale="8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分配表</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姚金丝</dc:creator>
  <cp:lastModifiedBy>X13</cp:lastModifiedBy>
  <dcterms:created xsi:type="dcterms:W3CDTF">2024-05-29T02:12:00Z</dcterms:created>
  <dcterms:modified xsi:type="dcterms:W3CDTF">2024-07-12T08:40:33Z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