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全国彩票销售情况" sheetId="1" r:id="rId1"/>
    <sheet name="分类型彩票销售情况" sheetId="2" r:id="rId2"/>
    <sheet name="各地区彩票销售情况" sheetId="3" r:id="rId3"/>
  </sheets>
  <calcPr calcId="144525"/>
</workbook>
</file>

<file path=xl/sharedStrings.xml><?xml version="1.0" encoding="utf-8"?>
<sst xmlns="http://schemas.openxmlformats.org/spreadsheetml/2006/main" count="124" uniqueCount="92">
  <si>
    <t>附件1：</t>
  </si>
  <si>
    <r>
      <rPr>
        <sz val="16"/>
        <rFont val="Times New Roman"/>
        <charset val="134"/>
      </rPr>
      <t>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黑体"/>
        <charset val="134"/>
      </rPr>
      <t>月全国彩票销售情况表</t>
    </r>
  </si>
  <si>
    <t>单位：亿元</t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</si>
  <si>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</si>
  <si>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</si>
  <si>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>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</si>
  <si>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</si>
  <si>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</si>
  <si>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</si>
  <si>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</si>
  <si>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</si>
  <si>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</si>
  <si>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</si>
  <si>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t>视频型</t>
  </si>
  <si>
    <r>
      <rPr>
        <sz val="10"/>
        <rFont val="Times New Roman"/>
        <charset val="134"/>
      </rPr>
      <t xml:space="preserve">1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</si>
  <si>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</si>
  <si>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</si>
  <si>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</si>
  <si>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</si>
  <si>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</si>
  <si>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</si>
  <si>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</si>
  <si>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</si>
  <si>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</si>
  <si>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</si>
  <si>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</si>
  <si>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</si>
  <si>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</si>
  <si>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</si>
  <si>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>2024</t>
    </r>
    <r>
      <rPr>
        <sz val="16"/>
        <rFont val="方正书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书宋_GBK"/>
        <charset val="134"/>
      </rPr>
      <t>月全国各类型彩票销售情况表</t>
    </r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</si>
  <si>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</si>
  <si>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</si>
  <si>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</si>
  <si>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</si>
  <si>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</si>
  <si>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</si>
  <si>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</si>
  <si>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t xml:space="preserve">    一、福利彩票</t>
  </si>
  <si>
    <t xml:space="preserve">    （一）乐透数字型</t>
  </si>
  <si>
    <t xml:space="preserve">    （二）即开型</t>
  </si>
  <si>
    <t xml:space="preserve">    （四）基诺型</t>
  </si>
  <si>
    <t xml:space="preserve">    二、体育彩票</t>
  </si>
  <si>
    <t xml:space="preserve">         （一）乐透数字型</t>
  </si>
  <si>
    <t xml:space="preserve">         （二）竞猜型</t>
  </si>
  <si>
    <t xml:space="preserve">         （三）即开型</t>
  </si>
  <si>
    <t xml:space="preserve">         （四）视频型</t>
  </si>
  <si>
    <t xml:space="preserve">    三、合计</t>
  </si>
  <si>
    <t xml:space="preserve">          （一）乐透数字型</t>
  </si>
  <si>
    <t xml:space="preserve">          （二）竞猜型</t>
  </si>
  <si>
    <t xml:space="preserve">          （三）即开型</t>
  </si>
  <si>
    <t xml:space="preserve">          （五）基诺型</t>
  </si>
  <si>
    <t xml:space="preserve">          （四）视频型</t>
  </si>
  <si>
    <t>附件3：</t>
  </si>
  <si>
    <r>
      <rPr>
        <sz val="16"/>
        <rFont val="Times New Roman"/>
        <charset val="134"/>
      </rPr>
      <t xml:space="preserve"> 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黑体"/>
        <charset val="134"/>
      </rPr>
      <t>月全国各地区彩票销售情况表</t>
    </r>
  </si>
  <si>
    <t>单位：万元</t>
  </si>
  <si>
    <t>地区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</si>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</sst>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3">
    <numFmt numFmtId="176" formatCode="0.00_ ;[Red]\-0.00\ "/>
    <numFmt numFmtId="177" formatCode="0.0000_);[Red]\(0.0000\)"/>
    <numFmt numFmtId="178" formatCode="0.00_);[Red]\(0.00\)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0.0000%"/>
    <numFmt numFmtId="181" formatCode="0.0000_ "/>
    <numFmt numFmtId="44" formatCode="_ &quot;￥&quot;* #,##0.00_ ;_ &quot;￥&quot;* \-#,##0.00_ ;_ &quot;￥&quot;* &quot;-&quot;??_ ;_ @_ "/>
    <numFmt numFmtId="182" formatCode="0.000000000_);[Red]\(0.000000000\)"/>
    <numFmt numFmtId="183" formatCode="0.0%"/>
    <numFmt numFmtId="42" formatCode="_ &quot;￥&quot;* #,##0_ ;_ &quot;￥&quot;* \-#,##0_ ;_ &quot;￥&quot;* &quot;-&quot;_ ;_ @_ "/>
    <numFmt numFmtId="184" formatCode="0.0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sz val="16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11" borderId="10" applyNumberFormat="false" applyAlignment="false" applyProtection="false">
      <alignment vertical="center"/>
    </xf>
    <xf numFmtId="0" fontId="18" fillId="15" borderId="13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9" fillId="11" borderId="14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1" fillId="20" borderId="14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184" fontId="2" fillId="0" borderId="0" xfId="0" applyNumberFormat="true" applyFont="true" applyFill="true" applyBorder="true" applyAlignment="true"/>
    <xf numFmtId="179" fontId="2" fillId="0" borderId="0" xfId="0" applyNumberFormat="true" applyFont="true" applyFill="true" applyBorder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/>
    </xf>
    <xf numFmtId="179" fontId="4" fillId="0" borderId="0" xfId="0" applyNumberFormat="true" applyFont="true" applyFill="true" applyBorder="true" applyAlignment="true">
      <alignment horizontal="left"/>
    </xf>
    <xf numFmtId="184" fontId="4" fillId="0" borderId="0" xfId="0" applyNumberFormat="true" applyFont="true" applyFill="true" applyBorder="true" applyAlignment="true">
      <alignment horizontal="left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79" fontId="5" fillId="0" borderId="1" xfId="0" applyNumberFormat="true" applyFont="true" applyFill="true" applyBorder="true" applyAlignment="true">
      <alignment horizontal="center" vertical="center"/>
    </xf>
    <xf numFmtId="184" fontId="5" fillId="0" borderId="4" xfId="0" applyNumberFormat="true" applyFont="true" applyFill="true" applyBorder="true" applyAlignment="true">
      <alignment horizontal="center" vertical="center"/>
    </xf>
    <xf numFmtId="179" fontId="5" fillId="0" borderId="4" xfId="0" applyNumberFormat="true" applyFont="true" applyFill="true" applyBorder="true" applyAlignment="true">
      <alignment horizontal="center" vertical="center"/>
    </xf>
    <xf numFmtId="184" fontId="5" fillId="0" borderId="5" xfId="0" applyNumberFormat="true" applyFont="true" applyFill="true" applyBorder="true" applyAlignment="true">
      <alignment horizontal="center" vertical="center"/>
    </xf>
    <xf numFmtId="179" fontId="5" fillId="0" borderId="5" xfId="0" applyNumberFormat="true" applyFont="true" applyFill="true" applyBorder="true" applyAlignment="true">
      <alignment horizontal="center" vertical="center"/>
    </xf>
    <xf numFmtId="184" fontId="7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  <xf numFmtId="0" fontId="8" fillId="0" borderId="0" xfId="0" applyFont="true" applyFill="true" applyBorder="true" applyAlignment="true">
      <alignment vertical="center"/>
    </xf>
    <xf numFmtId="180" fontId="8" fillId="0" borderId="0" xfId="0" applyNumberFormat="true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83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177" fontId="8" fillId="0" borderId="0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6" fillId="0" borderId="0" xfId="0" applyFont="true" applyFill="true" applyBorder="true" applyAlignment="true">
      <alignment horizontal="center"/>
    </xf>
    <xf numFmtId="176" fontId="8" fillId="0" borderId="0" xfId="0" applyNumberFormat="true" applyFont="true" applyFill="true" applyBorder="true" applyAlignment="true">
      <alignment vertical="center"/>
    </xf>
    <xf numFmtId="179" fontId="8" fillId="0" borderId="0" xfId="0" applyNumberFormat="true" applyFont="true" applyFill="true" applyBorder="true" applyAlignment="true">
      <alignment vertical="center"/>
    </xf>
    <xf numFmtId="10" fontId="8" fillId="0" borderId="0" xfId="0" applyNumberFormat="true" applyFont="true" applyFill="true" applyBorder="true" applyAlignment="true">
      <alignment vertical="center"/>
    </xf>
    <xf numFmtId="0" fontId="8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79" fontId="3" fillId="0" borderId="0" xfId="0" applyNumberFormat="true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/>
    </xf>
    <xf numFmtId="181" fontId="7" fillId="0" borderId="1" xfId="0" applyNumberFormat="true" applyFont="true" applyFill="true" applyBorder="true" applyAlignment="true">
      <alignment horizontal="center" vertical="center"/>
    </xf>
    <xf numFmtId="181" fontId="7" fillId="0" borderId="0" xfId="0" applyNumberFormat="true" applyFont="true" applyFill="true" applyAlignment="true">
      <alignment horizontal="center" vertical="center"/>
    </xf>
    <xf numFmtId="181" fontId="5" fillId="0" borderId="1" xfId="0" applyNumberFormat="true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2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/>
    </xf>
    <xf numFmtId="2" fontId="8" fillId="0" borderId="0" xfId="0" applyNumberFormat="true" applyFont="true" applyFill="true" applyBorder="true" applyAlignment="true">
      <alignment vertical="center"/>
    </xf>
    <xf numFmtId="182" fontId="8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 2 2" xfId="10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23"/>
  <sheetViews>
    <sheetView tabSelected="1" workbookViewId="0">
      <selection activeCell="N25" sqref="N25"/>
    </sheetView>
  </sheetViews>
  <sheetFormatPr defaultColWidth="9" defaultRowHeight="14.25"/>
  <cols>
    <col min="1" max="1" width="7" style="19" customWidth="true"/>
    <col min="2" max="2" width="10.75" style="19" customWidth="true"/>
    <col min="3" max="3" width="8.875" style="19" customWidth="true"/>
    <col min="4" max="4" width="8.9" style="19" customWidth="true"/>
    <col min="5" max="5" width="11.375" style="19" customWidth="true"/>
    <col min="6" max="6" width="10.625" style="19" customWidth="true"/>
    <col min="7" max="7" width="9.875" style="19" customWidth="true"/>
    <col min="8" max="8" width="9.625" style="19" customWidth="true"/>
    <col min="9" max="9" width="9.75" style="19" customWidth="true"/>
    <col min="10" max="10" width="8.75" style="19" customWidth="true"/>
    <col min="11" max="11" width="10.125" style="19" customWidth="true"/>
    <col min="12" max="12" width="10.375" style="19" customWidth="true"/>
    <col min="13" max="13" width="10.75" style="19" customWidth="true"/>
    <col min="14" max="14" width="10.5083333333333" style="19"/>
    <col min="15" max="16384" width="9" style="19"/>
  </cols>
  <sheetData>
    <row r="1" ht="20.25" customHeight="true" spans="1:1">
      <c r="A1" s="38" t="s">
        <v>0</v>
      </c>
    </row>
    <row r="2" ht="21" spans="1:1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1:13">
      <c r="K3" s="33"/>
      <c r="L3" s="33"/>
      <c r="M3" s="55" t="s">
        <v>2</v>
      </c>
    </row>
    <row r="4" ht="13.5" spans="1:13">
      <c r="A4" s="40" t="s">
        <v>3</v>
      </c>
      <c r="B4" s="41" t="s">
        <v>4</v>
      </c>
      <c r="C4" s="42"/>
      <c r="D4" s="42"/>
      <c r="E4" s="42"/>
      <c r="F4" s="51"/>
      <c r="G4" s="41" t="s">
        <v>5</v>
      </c>
      <c r="H4" s="42"/>
      <c r="I4" s="42"/>
      <c r="J4" s="42"/>
      <c r="K4" s="42"/>
      <c r="L4" s="51"/>
      <c r="M4" s="40" t="s">
        <v>6</v>
      </c>
    </row>
    <row r="5" ht="13.5" spans="1:13">
      <c r="A5" s="43"/>
      <c r="B5" s="44" t="s">
        <v>7</v>
      </c>
      <c r="C5" s="45" t="s">
        <v>8</v>
      </c>
      <c r="D5" s="44" t="s">
        <v>9</v>
      </c>
      <c r="E5" s="44" t="s">
        <v>10</v>
      </c>
      <c r="F5" s="52" t="s">
        <v>11</v>
      </c>
      <c r="G5" s="44" t="s">
        <v>7</v>
      </c>
      <c r="H5" s="44" t="s">
        <v>12</v>
      </c>
      <c r="I5" s="45" t="s">
        <v>8</v>
      </c>
      <c r="J5" s="53" t="s">
        <v>13</v>
      </c>
      <c r="K5" s="41" t="s">
        <v>10</v>
      </c>
      <c r="L5" s="44" t="s">
        <v>11</v>
      </c>
      <c r="M5" s="43"/>
    </row>
    <row r="6" ht="24.95" customHeight="true" spans="1:14">
      <c r="A6" s="46" t="s">
        <v>14</v>
      </c>
      <c r="B6" s="47">
        <v>98.19369238</v>
      </c>
      <c r="C6" s="47">
        <v>61.91465977</v>
      </c>
      <c r="D6" s="47">
        <v>36.79283518</v>
      </c>
      <c r="E6" s="47">
        <v>196.90118733</v>
      </c>
      <c r="F6" s="47">
        <v>196.90118733</v>
      </c>
      <c r="G6" s="47">
        <v>67.64300651</v>
      </c>
      <c r="H6" s="47">
        <v>232.4304333</v>
      </c>
      <c r="I6" s="47">
        <v>78.66571</v>
      </c>
      <c r="J6" s="47">
        <v>0.001061748</v>
      </c>
      <c r="K6" s="47">
        <v>378.740211558</v>
      </c>
      <c r="L6" s="47">
        <v>378.740211558</v>
      </c>
      <c r="M6" s="47">
        <v>575.641398888</v>
      </c>
      <c r="N6" s="31"/>
    </row>
    <row r="7" ht="24.95" customHeight="true" spans="1:14">
      <c r="A7" s="46" t="s">
        <v>15</v>
      </c>
      <c r="B7" s="48">
        <v>59.31515704</v>
      </c>
      <c r="C7" s="49">
        <v>46.320696</v>
      </c>
      <c r="D7" s="50">
        <v>20.6808124</v>
      </c>
      <c r="E7" s="49">
        <v>126.31666544</v>
      </c>
      <c r="F7" s="47">
        <v>323.21785277</v>
      </c>
      <c r="G7" s="47">
        <v>38.96868862</v>
      </c>
      <c r="H7" s="47">
        <v>132.00176832</v>
      </c>
      <c r="I7" s="47">
        <v>65.717658</v>
      </c>
      <c r="J7" s="47">
        <v>0.001030408</v>
      </c>
      <c r="K7" s="47">
        <v>236.689145348</v>
      </c>
      <c r="L7" s="47">
        <v>615.429356906</v>
      </c>
      <c r="M7" s="47">
        <v>363.005810788</v>
      </c>
      <c r="N7" s="31"/>
    </row>
    <row r="8" ht="24.95" customHeight="true" spans="1:15">
      <c r="A8" s="46" t="s">
        <v>16</v>
      </c>
      <c r="B8" s="47">
        <v>95.90213712</v>
      </c>
      <c r="C8" s="47">
        <v>54.1156792</v>
      </c>
      <c r="D8" s="47">
        <v>38.75151972</v>
      </c>
      <c r="E8" s="47">
        <v>188.76933604</v>
      </c>
      <c r="F8" s="47">
        <v>511.98718881</v>
      </c>
      <c r="G8" s="47">
        <v>69.16743885</v>
      </c>
      <c r="H8" s="47">
        <v>215.05862446</v>
      </c>
      <c r="I8" s="47">
        <v>83.016313</v>
      </c>
      <c r="J8" s="47">
        <v>0.001700618</v>
      </c>
      <c r="K8" s="47">
        <v>367.244076928</v>
      </c>
      <c r="L8" s="47">
        <v>982.673433834</v>
      </c>
      <c r="M8" s="47">
        <v>556.013412968</v>
      </c>
      <c r="O8" s="56"/>
    </row>
    <row r="9" ht="24.95" customHeight="true" spans="1:13">
      <c r="A9" s="46" t="s">
        <v>17</v>
      </c>
      <c r="B9" s="47">
        <v>93.47602854</v>
      </c>
      <c r="C9" s="47">
        <v>57.42991176</v>
      </c>
      <c r="D9" s="27">
        <v>36.72414568</v>
      </c>
      <c r="E9" s="47">
        <v>187.63008598</v>
      </c>
      <c r="F9" s="47">
        <v>699.61727479</v>
      </c>
      <c r="G9" s="47">
        <v>69.9593461</v>
      </c>
      <c r="H9" s="47">
        <v>254.60220088</v>
      </c>
      <c r="I9" s="47">
        <v>42.376413</v>
      </c>
      <c r="J9" s="47">
        <v>0.000882319</v>
      </c>
      <c r="K9" s="47">
        <v>366.938842299</v>
      </c>
      <c r="L9" s="47">
        <v>1349.612276133</v>
      </c>
      <c r="M9" s="47">
        <v>554.568928279</v>
      </c>
    </row>
    <row r="10" ht="24.95" customHeight="true" spans="1:13">
      <c r="A10" s="46" t="s">
        <v>18</v>
      </c>
      <c r="B10" s="47">
        <v>90.75876602</v>
      </c>
      <c r="C10" s="47">
        <v>42.21906059</v>
      </c>
      <c r="D10" s="47">
        <v>37.59702604</v>
      </c>
      <c r="E10" s="47">
        <v>170.57485265</v>
      </c>
      <c r="F10" s="47">
        <v>870.19212744</v>
      </c>
      <c r="G10" s="47">
        <v>66.29180089</v>
      </c>
      <c r="H10" s="47">
        <v>213.93806254</v>
      </c>
      <c r="I10" s="47">
        <v>25.369864</v>
      </c>
      <c r="J10" s="47">
        <v>0.00115694</v>
      </c>
      <c r="K10" s="47">
        <v>305.60088437</v>
      </c>
      <c r="L10" s="47">
        <v>1655.213160503</v>
      </c>
      <c r="M10" s="47">
        <v>476.17573702</v>
      </c>
    </row>
    <row r="11" ht="24.95" customHeight="true" spans="1:13">
      <c r="A11" s="46" t="s">
        <v>19</v>
      </c>
      <c r="B11" s="47">
        <v>90.31013302</v>
      </c>
      <c r="C11" s="47">
        <v>51.4960028</v>
      </c>
      <c r="D11" s="47">
        <v>38.19664454</v>
      </c>
      <c r="E11" s="47">
        <v>180.00278036</v>
      </c>
      <c r="F11" s="47">
        <v>1050.1949078</v>
      </c>
      <c r="G11" s="47">
        <v>60.96112732</v>
      </c>
      <c r="H11" s="47">
        <v>291.18970576</v>
      </c>
      <c r="I11" s="47">
        <v>27.218253</v>
      </c>
      <c r="J11" s="47">
        <v>0.001014871</v>
      </c>
      <c r="K11" s="47">
        <v>379.370100951</v>
      </c>
      <c r="L11" s="47">
        <v>2034.583261454</v>
      </c>
      <c r="M11" s="47">
        <v>559.372881311</v>
      </c>
    </row>
    <row r="12" ht="24.95" customHeight="true" spans="1:13">
      <c r="A12" s="46" t="s">
        <v>20</v>
      </c>
      <c r="B12" s="47">
        <v>87.91876486</v>
      </c>
      <c r="C12" s="47">
        <v>50.8437685</v>
      </c>
      <c r="D12" s="47">
        <v>37.58643366</v>
      </c>
      <c r="E12" s="47">
        <v>176.34896702</v>
      </c>
      <c r="F12" s="47">
        <v>1226.54387482</v>
      </c>
      <c r="G12" s="47">
        <v>61.34622612</v>
      </c>
      <c r="H12" s="47">
        <v>281.71442696</v>
      </c>
      <c r="I12" s="47">
        <v>27.139466</v>
      </c>
      <c r="J12" s="47">
        <v>0.001262499</v>
      </c>
      <c r="K12" s="47">
        <v>370.201381579</v>
      </c>
      <c r="L12" s="47">
        <v>2404.784643033</v>
      </c>
      <c r="M12" s="47">
        <v>546.550348599</v>
      </c>
    </row>
    <row r="13" ht="24.95" customHeight="true" spans="1:13">
      <c r="A13" s="46" t="s">
        <v>21</v>
      </c>
      <c r="B13" s="47">
        <v>87.54307544</v>
      </c>
      <c r="C13" s="47">
        <v>50.44406252</v>
      </c>
      <c r="D13" s="47">
        <v>39.3710925</v>
      </c>
      <c r="E13" s="47">
        <v>177.35823046</v>
      </c>
      <c r="F13" s="47">
        <v>1403.90210528</v>
      </c>
      <c r="G13" s="47">
        <v>60.07314702</v>
      </c>
      <c r="H13" s="47">
        <v>273.75102878</v>
      </c>
      <c r="I13" s="47">
        <v>32.503566</v>
      </c>
      <c r="J13" s="47">
        <v>0.001139709</v>
      </c>
      <c r="K13" s="47">
        <v>366.328881509</v>
      </c>
      <c r="L13" s="47">
        <v>2771.113524542</v>
      </c>
      <c r="M13" s="47">
        <v>543.687111969</v>
      </c>
    </row>
    <row r="14" ht="24.95" customHeight="true" spans="1:13">
      <c r="A14" s="46" t="s">
        <v>22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ht="24.95" customHeight="true" spans="1:13">
      <c r="A15" s="46" t="s">
        <v>23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="37" customFormat="true" ht="24.95" customHeight="true" spans="1:33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ht="24.95" customHeight="true" spans="1:13">
      <c r="A17" s="46" t="s">
        <v>25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ht="24.95" customHeight="true" spans="1:13">
      <c r="A18" s="44" t="s">
        <v>26</v>
      </c>
      <c r="B18" s="47">
        <f>SUM(B6:B17)</f>
        <v>703.41775442</v>
      </c>
      <c r="C18" s="47">
        <f>SUM(C6:C17)</f>
        <v>414.78384114</v>
      </c>
      <c r="D18" s="47">
        <f>SUM(D6:D17)</f>
        <v>285.70050972</v>
      </c>
      <c r="E18" s="47">
        <f>SUM(E6:E17)</f>
        <v>1403.90210528</v>
      </c>
      <c r="F18" s="47" t="s">
        <v>27</v>
      </c>
      <c r="G18" s="47">
        <v>494.41078143</v>
      </c>
      <c r="H18" s="47">
        <v>1894.686251</v>
      </c>
      <c r="I18" s="47">
        <v>382.007243</v>
      </c>
      <c r="J18" s="47">
        <v>0.009249112</v>
      </c>
      <c r="K18" s="47">
        <v>2771.113524542</v>
      </c>
      <c r="L18" s="47" t="s">
        <v>27</v>
      </c>
      <c r="M18" s="47">
        <v>4175.015629822</v>
      </c>
    </row>
    <row r="19" spans="13:13">
      <c r="M19" s="57"/>
    </row>
    <row r="20" spans="11:13">
      <c r="K20" s="54"/>
      <c r="M20" s="31"/>
    </row>
    <row r="21" spans="10:10">
      <c r="J21" s="31"/>
    </row>
    <row r="23" spans="6:6">
      <c r="F23" s="31"/>
    </row>
  </sheetData>
  <mergeCells count="5">
    <mergeCell ref="A2:M2"/>
    <mergeCell ref="B4:F4"/>
    <mergeCell ref="G4:K4"/>
    <mergeCell ref="A4:A5"/>
    <mergeCell ref="M4:M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zoomScale="115" zoomScaleNormal="115" workbookViewId="0">
      <selection activeCell="I25" sqref="I25"/>
    </sheetView>
  </sheetViews>
  <sheetFormatPr defaultColWidth="9" defaultRowHeight="14.25"/>
  <cols>
    <col min="1" max="1" width="23.875" style="19" customWidth="true"/>
    <col min="2" max="2" width="16.75" style="19" customWidth="true"/>
    <col min="3" max="3" width="14.25" style="19" customWidth="true"/>
    <col min="4" max="4" width="15.125" style="19" customWidth="true"/>
    <col min="5" max="5" width="10.625" style="19" customWidth="true"/>
    <col min="6" max="6" width="13.75" style="19" customWidth="true"/>
    <col min="7" max="7" width="15.25" style="19" customWidth="true"/>
    <col min="8" max="8" width="16.5083333333333" style="19" customWidth="true"/>
    <col min="9" max="9" width="11.625" style="20"/>
    <col min="10" max="10" width="20.125" style="20" customWidth="true"/>
    <col min="11" max="11" width="16.875" style="19" customWidth="true"/>
    <col min="12" max="12" width="12.875" style="19" customWidth="true"/>
    <col min="13" max="16384" width="9" style="19"/>
  </cols>
  <sheetData>
    <row r="1" ht="23.1" customHeight="true" spans="1:8">
      <c r="A1" s="21" t="s">
        <v>28</v>
      </c>
      <c r="B1"/>
      <c r="C1"/>
      <c r="D1"/>
      <c r="E1" s="32"/>
      <c r="F1"/>
      <c r="G1"/>
      <c r="H1"/>
    </row>
    <row r="2" ht="18.75" customHeight="true" spans="1:10">
      <c r="A2" s="22" t="s">
        <v>29</v>
      </c>
      <c r="B2" s="22"/>
      <c r="C2" s="22"/>
      <c r="D2" s="22"/>
      <c r="E2" s="22"/>
      <c r="F2" s="22"/>
      <c r="G2" s="22"/>
      <c r="H2" s="22"/>
      <c r="J2" s="19"/>
    </row>
    <row r="3" ht="15.75" customHeight="true" spans="1:10">
      <c r="A3" s="23"/>
      <c r="B3" s="23"/>
      <c r="C3" s="23"/>
      <c r="D3" s="24"/>
      <c r="E3" s="24"/>
      <c r="F3" s="23"/>
      <c r="G3" s="23"/>
      <c r="H3" s="33" t="s">
        <v>2</v>
      </c>
      <c r="J3" s="19"/>
    </row>
    <row r="4" ht="18" customHeight="true" spans="1:10">
      <c r="A4" s="8" t="s">
        <v>30</v>
      </c>
      <c r="B4" s="8" t="s">
        <v>31</v>
      </c>
      <c r="C4" s="8"/>
      <c r="D4" s="8"/>
      <c r="E4" s="8"/>
      <c r="F4" s="8" t="s">
        <v>32</v>
      </c>
      <c r="G4" s="8"/>
      <c r="H4" s="8"/>
      <c r="J4" s="19"/>
    </row>
    <row r="5" ht="23.1" customHeight="true" spans="1:10">
      <c r="A5" s="8"/>
      <c r="B5" s="8" t="s">
        <v>33</v>
      </c>
      <c r="C5" s="8" t="s">
        <v>34</v>
      </c>
      <c r="D5" s="25" t="s">
        <v>35</v>
      </c>
      <c r="E5" s="25" t="s">
        <v>36</v>
      </c>
      <c r="F5" s="8" t="s">
        <v>33</v>
      </c>
      <c r="G5" s="8" t="s">
        <v>34</v>
      </c>
      <c r="H5" s="25" t="s">
        <v>35</v>
      </c>
      <c r="J5" s="19"/>
    </row>
    <row r="6" ht="23.1" customHeight="true" spans="1:10">
      <c r="A6" s="26" t="s">
        <v>37</v>
      </c>
      <c r="B6" s="27">
        <v>177.35823046</v>
      </c>
      <c r="C6" s="27">
        <v>186.42957605</v>
      </c>
      <c r="D6" s="28">
        <v>-0.0486582965117461</v>
      </c>
      <c r="E6" s="28">
        <v>0.00572310378141042</v>
      </c>
      <c r="F6" s="27">
        <v>1403.90210528</v>
      </c>
      <c r="G6" s="27">
        <v>1263.2540628</v>
      </c>
      <c r="H6" s="28">
        <v>0.111337890470151</v>
      </c>
      <c r="I6" s="35"/>
      <c r="J6" s="19"/>
    </row>
    <row r="7" ht="23.1" customHeight="true" spans="1:10">
      <c r="A7" s="29" t="s">
        <v>38</v>
      </c>
      <c r="B7" s="27">
        <v>87.54307544</v>
      </c>
      <c r="C7" s="27">
        <v>88.9639922</v>
      </c>
      <c r="D7" s="28">
        <v>-0.0159718187646711</v>
      </c>
      <c r="E7" s="28">
        <v>-0.00427314260611191</v>
      </c>
      <c r="F7" s="27">
        <v>703.41775442</v>
      </c>
      <c r="G7" s="27">
        <v>648.15347714</v>
      </c>
      <c r="H7" s="28">
        <v>0.0852641839149821</v>
      </c>
      <c r="J7" s="19"/>
    </row>
    <row r="8" ht="23.1" customHeight="true" spans="1:10">
      <c r="A8" s="29" t="s">
        <v>39</v>
      </c>
      <c r="B8" s="27">
        <v>50.44406252</v>
      </c>
      <c r="C8" s="27">
        <v>62.84890225</v>
      </c>
      <c r="D8" s="28">
        <v>-0.197375599030451</v>
      </c>
      <c r="E8" s="28">
        <v>-0.00786145464414189</v>
      </c>
      <c r="F8" s="27">
        <v>414.78384114</v>
      </c>
      <c r="G8" s="27">
        <v>379.3939387</v>
      </c>
      <c r="H8" s="28">
        <v>0.093280094461351</v>
      </c>
      <c r="J8" s="19"/>
    </row>
    <row r="9" ht="23.1" customHeight="true" spans="1:10">
      <c r="A9" s="29" t="s">
        <v>40</v>
      </c>
      <c r="B9" s="27">
        <v>39.3710925</v>
      </c>
      <c r="C9" s="27">
        <v>34.6166816</v>
      </c>
      <c r="D9" s="28">
        <v>0.137344502137374</v>
      </c>
      <c r="E9" s="28">
        <v>0.04748146249106</v>
      </c>
      <c r="F9" s="27">
        <v>285.70050972</v>
      </c>
      <c r="G9" s="27">
        <v>235.70664696</v>
      </c>
      <c r="H9" s="28">
        <v>0.212102048901846</v>
      </c>
      <c r="J9" s="19"/>
    </row>
    <row r="10" ht="23.1" customHeight="true" spans="1:10">
      <c r="A10" s="26" t="s">
        <v>41</v>
      </c>
      <c r="B10" s="27">
        <v>366.328881509</v>
      </c>
      <c r="C10" s="27">
        <v>343.140844556</v>
      </c>
      <c r="D10" s="28">
        <v>0.0675758579046563</v>
      </c>
      <c r="E10" s="28">
        <v>-0.0104605230090791</v>
      </c>
      <c r="F10" s="27">
        <v>2771.113524542</v>
      </c>
      <c r="G10" s="27">
        <v>2494.355261046</v>
      </c>
      <c r="H10" s="28">
        <v>0.110953827555399</v>
      </c>
      <c r="I10" s="35"/>
      <c r="J10" s="19"/>
    </row>
    <row r="11" ht="23.1" customHeight="true" spans="1:10">
      <c r="A11" s="30" t="s">
        <v>42</v>
      </c>
      <c r="B11" s="27">
        <v>60.07314702</v>
      </c>
      <c r="C11" s="27">
        <v>64.06729479</v>
      </c>
      <c r="D11" s="28">
        <v>-0.0623430064136786</v>
      </c>
      <c r="E11" s="28">
        <v>-0.0207523621340572</v>
      </c>
      <c r="F11" s="27">
        <v>494.41078143</v>
      </c>
      <c r="G11" s="27">
        <v>500.71827058</v>
      </c>
      <c r="H11" s="28">
        <v>-0.0125968823600023</v>
      </c>
      <c r="J11" s="19"/>
    </row>
    <row r="12" ht="23.1" customHeight="true" spans="1:10">
      <c r="A12" s="30" t="s">
        <v>43</v>
      </c>
      <c r="B12" s="27">
        <v>273.75102878</v>
      </c>
      <c r="C12" s="27">
        <v>221.53219736</v>
      </c>
      <c r="D12" s="28">
        <v>0.235716668016171</v>
      </c>
      <c r="E12" s="28">
        <v>-0.0282676264255743</v>
      </c>
      <c r="F12" s="27">
        <v>1894.686251</v>
      </c>
      <c r="G12" s="27">
        <v>1630.05808388</v>
      </c>
      <c r="H12" s="28">
        <v>0.162342783816703</v>
      </c>
      <c r="J12" s="19"/>
    </row>
    <row r="13" ht="23.1" customHeight="true" spans="1:10">
      <c r="A13" s="30" t="s">
        <v>44</v>
      </c>
      <c r="B13" s="27">
        <v>32.503566</v>
      </c>
      <c r="C13" s="27">
        <v>57.539598</v>
      </c>
      <c r="D13" s="28">
        <v>-0.435109609212077</v>
      </c>
      <c r="E13" s="28">
        <v>0.197649430537801</v>
      </c>
      <c r="F13" s="27">
        <v>382.007243</v>
      </c>
      <c r="G13" s="27">
        <v>363.568902</v>
      </c>
      <c r="H13" s="28">
        <v>0.0507148463429362</v>
      </c>
      <c r="J13" s="19"/>
    </row>
    <row r="14" ht="23.1" customHeight="true" spans="1:10">
      <c r="A14" s="30" t="s">
        <v>45</v>
      </c>
      <c r="B14" s="27">
        <v>0.001139709</v>
      </c>
      <c r="C14" s="27">
        <v>0.001754406</v>
      </c>
      <c r="D14" s="28">
        <v>-0.350373288737043</v>
      </c>
      <c r="E14" s="28">
        <v>-0.0972594829778083</v>
      </c>
      <c r="F14" s="27">
        <v>0.009249112</v>
      </c>
      <c r="G14" s="27">
        <v>0.010004586</v>
      </c>
      <c r="H14" s="28">
        <v>-0.0755127698437496</v>
      </c>
      <c r="J14" s="19"/>
    </row>
    <row r="15" ht="23.1" customHeight="true" spans="1:10">
      <c r="A15" s="26" t="s">
        <v>46</v>
      </c>
      <c r="B15" s="27">
        <v>543.687111969</v>
      </c>
      <c r="C15" s="27">
        <v>529.570420606</v>
      </c>
      <c r="D15" s="28">
        <v>0.0266568728420404</v>
      </c>
      <c r="E15" s="28">
        <v>-0.0052387426654096</v>
      </c>
      <c r="F15" s="27">
        <v>4175.015629822</v>
      </c>
      <c r="G15" s="27">
        <v>3757.609323846</v>
      </c>
      <c r="H15" s="28">
        <v>0.111082943968421</v>
      </c>
      <c r="I15" s="35"/>
      <c r="J15" s="19"/>
    </row>
    <row r="16" ht="23.1" customHeight="true" spans="1:10">
      <c r="A16" s="30" t="s">
        <v>47</v>
      </c>
      <c r="B16" s="27">
        <v>147.61622246</v>
      </c>
      <c r="C16" s="27">
        <v>153.03128699</v>
      </c>
      <c r="D16" s="28">
        <v>-0.0353853426741022</v>
      </c>
      <c r="E16" s="28">
        <v>-0.0110459157849071</v>
      </c>
      <c r="F16" s="27">
        <v>1197.82853585</v>
      </c>
      <c r="G16" s="27">
        <v>1148.87174772</v>
      </c>
      <c r="H16" s="28">
        <v>0.0426129271845682</v>
      </c>
      <c r="J16" s="19"/>
    </row>
    <row r="17" ht="23.1" customHeight="true" spans="1:10">
      <c r="A17" s="30" t="s">
        <v>48</v>
      </c>
      <c r="B17" s="27">
        <v>273.75102878</v>
      </c>
      <c r="C17" s="27">
        <v>221.53219736</v>
      </c>
      <c r="D17" s="28">
        <v>0.235716668016171</v>
      </c>
      <c r="E17" s="28">
        <v>-0.0282676264255743</v>
      </c>
      <c r="F17" s="27">
        <v>1894.686251</v>
      </c>
      <c r="G17" s="27">
        <v>1630.05808388</v>
      </c>
      <c r="H17" s="28">
        <v>0.162342783816703</v>
      </c>
      <c r="J17" s="19"/>
    </row>
    <row r="18" ht="23.1" customHeight="true" spans="1:9">
      <c r="A18" s="30" t="s">
        <v>49</v>
      </c>
      <c r="B18" s="27">
        <v>82.94762852</v>
      </c>
      <c r="C18" s="27">
        <v>120.38850025</v>
      </c>
      <c r="D18" s="28">
        <v>-0.311000399973834</v>
      </c>
      <c r="E18" s="28">
        <v>0.0636597603552851</v>
      </c>
      <c r="F18" s="27">
        <v>796.79108414</v>
      </c>
      <c r="G18" s="27">
        <v>742.9628407</v>
      </c>
      <c r="H18" s="28">
        <v>0.072450788237652</v>
      </c>
      <c r="I18" s="36"/>
    </row>
    <row r="19" ht="23.1" customHeight="true" spans="1:10">
      <c r="A19" s="30" t="s">
        <v>50</v>
      </c>
      <c r="B19" s="27">
        <v>39.3710925</v>
      </c>
      <c r="C19" s="27">
        <v>34.6166816</v>
      </c>
      <c r="D19" s="28">
        <v>0.137344502137374</v>
      </c>
      <c r="E19" s="28">
        <v>0.04748146249106</v>
      </c>
      <c r="F19" s="27">
        <v>285.70050972</v>
      </c>
      <c r="G19" s="27">
        <v>235.70664696</v>
      </c>
      <c r="H19" s="28">
        <v>0.212102048901846</v>
      </c>
      <c r="I19" s="36"/>
      <c r="J19" s="19"/>
    </row>
    <row r="20" ht="23.1" customHeight="true" spans="1:10">
      <c r="A20" s="30" t="s">
        <v>51</v>
      </c>
      <c r="B20" s="27">
        <v>0.001139709</v>
      </c>
      <c r="C20" s="27">
        <v>0.001754406</v>
      </c>
      <c r="D20" s="28">
        <v>-0.350373288737043</v>
      </c>
      <c r="E20" s="28">
        <v>-0.0972594829778083</v>
      </c>
      <c r="F20" s="27">
        <v>0.009249112</v>
      </c>
      <c r="G20" s="27">
        <v>0.010004586</v>
      </c>
      <c r="H20" s="28">
        <v>-0.0755127698437496</v>
      </c>
      <c r="I20" s="36"/>
      <c r="J20" s="19"/>
    </row>
    <row r="21" spans="2:10">
      <c r="B21" s="31"/>
      <c r="F21" s="34"/>
      <c r="G21" s="34"/>
      <c r="J21" s="19"/>
    </row>
    <row r="22" spans="2:10">
      <c r="B22" s="31"/>
      <c r="J22" s="19"/>
    </row>
    <row r="29" spans="7:7">
      <c r="G29" s="35"/>
    </row>
    <row r="30" spans="7:8">
      <c r="G30" s="35"/>
      <c r="H30" s="35"/>
    </row>
  </sheetData>
  <mergeCells count="4">
    <mergeCell ref="A2:H2"/>
    <mergeCell ref="B4:E4"/>
    <mergeCell ref="F4:H4"/>
    <mergeCell ref="A4:A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9"/>
  <sheetViews>
    <sheetView zoomScale="130" zoomScaleNormal="130" topLeftCell="A11" workbookViewId="0">
      <selection activeCell="N40" sqref="N40"/>
    </sheetView>
  </sheetViews>
  <sheetFormatPr defaultColWidth="9" defaultRowHeight="13.5"/>
  <cols>
    <col min="1" max="1" width="6.125" customWidth="true"/>
    <col min="2" max="2" width="12.125" customWidth="true"/>
    <col min="4" max="4" width="12.125" customWidth="true"/>
    <col min="6" max="6" width="10.125"/>
    <col min="8" max="8" width="13.125" customWidth="true"/>
    <col min="10" max="10" width="11" customWidth="true"/>
    <col min="12" max="12" width="12.625" customWidth="true"/>
  </cols>
  <sheetData>
    <row r="1" ht="15" customHeight="true" spans="1:13">
      <c r="A1" s="1" t="s">
        <v>52</v>
      </c>
      <c r="B1" s="1"/>
      <c r="C1" s="2"/>
      <c r="D1" s="3"/>
      <c r="E1" s="2"/>
      <c r="F1" s="3"/>
      <c r="G1" s="2"/>
      <c r="H1" s="3"/>
      <c r="I1" s="2"/>
      <c r="J1" s="3"/>
      <c r="K1" s="2"/>
      <c r="L1" s="3"/>
      <c r="M1" s="2"/>
    </row>
    <row r="2" ht="19" customHeight="true" spans="1:13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true" spans="1:13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18" t="s">
        <v>54</v>
      </c>
      <c r="M3" s="18"/>
    </row>
    <row r="4" ht="11.25" customHeight="true" spans="1:13">
      <c r="A4" s="8" t="s">
        <v>55</v>
      </c>
      <c r="B4" s="8" t="s">
        <v>4</v>
      </c>
      <c r="C4" s="9"/>
      <c r="D4" s="9"/>
      <c r="E4" s="9"/>
      <c r="F4" s="8" t="s">
        <v>5</v>
      </c>
      <c r="G4" s="9"/>
      <c r="H4" s="9"/>
      <c r="I4" s="9"/>
      <c r="J4" s="8" t="s">
        <v>56</v>
      </c>
      <c r="K4" s="9"/>
      <c r="L4" s="9"/>
      <c r="M4" s="9"/>
    </row>
    <row r="5" ht="9.75" customHeight="true" spans="1:13">
      <c r="A5" s="8"/>
      <c r="B5" s="10" t="s">
        <v>31</v>
      </c>
      <c r="C5" s="11"/>
      <c r="D5" s="8" t="s">
        <v>32</v>
      </c>
      <c r="E5" s="9"/>
      <c r="F5" s="10" t="s">
        <v>31</v>
      </c>
      <c r="G5" s="11"/>
      <c r="H5" s="8" t="s">
        <v>32</v>
      </c>
      <c r="I5" s="9"/>
      <c r="J5" s="10" t="s">
        <v>31</v>
      </c>
      <c r="K5" s="11"/>
      <c r="L5" s="8" t="s">
        <v>32</v>
      </c>
      <c r="M5" s="9"/>
    </row>
    <row r="6" ht="10.5" customHeight="true" spans="1:13">
      <c r="A6" s="8"/>
      <c r="B6" s="12" t="s">
        <v>57</v>
      </c>
      <c r="C6" s="13" t="s">
        <v>58</v>
      </c>
      <c r="D6" s="14" t="s">
        <v>57</v>
      </c>
      <c r="E6" s="13" t="s">
        <v>58</v>
      </c>
      <c r="F6" s="12" t="s">
        <v>57</v>
      </c>
      <c r="G6" s="13" t="s">
        <v>58</v>
      </c>
      <c r="H6" s="12" t="s">
        <v>57</v>
      </c>
      <c r="I6" s="13" t="s">
        <v>58</v>
      </c>
      <c r="J6" s="12" t="s">
        <v>57</v>
      </c>
      <c r="K6" s="13" t="s">
        <v>58</v>
      </c>
      <c r="L6" s="12" t="s">
        <v>57</v>
      </c>
      <c r="M6" s="13" t="s">
        <v>58</v>
      </c>
    </row>
    <row r="7" ht="8.25" customHeight="true" spans="1:13">
      <c r="A7" s="8"/>
      <c r="B7" s="12"/>
      <c r="C7" s="15" t="s">
        <v>59</v>
      </c>
      <c r="D7" s="16"/>
      <c r="E7" s="15" t="s">
        <v>59</v>
      </c>
      <c r="F7" s="12"/>
      <c r="G7" s="15" t="s">
        <v>59</v>
      </c>
      <c r="H7" s="12"/>
      <c r="I7" s="15" t="s">
        <v>59</v>
      </c>
      <c r="J7" s="12"/>
      <c r="K7" s="15" t="s">
        <v>59</v>
      </c>
      <c r="L7" s="12"/>
      <c r="M7" s="15" t="s">
        <v>59</v>
      </c>
    </row>
    <row r="8" ht="12" customHeight="true" spans="1:13">
      <c r="A8" s="8" t="s">
        <v>60</v>
      </c>
      <c r="B8" s="17">
        <v>48154.3284</v>
      </c>
      <c r="C8" s="17">
        <v>0.748649796533216</v>
      </c>
      <c r="D8" s="17">
        <v>381485.0162</v>
      </c>
      <c r="E8" s="17">
        <v>14.6818756739516</v>
      </c>
      <c r="F8" s="17">
        <v>97164.3369</v>
      </c>
      <c r="G8" s="17">
        <v>1.77984951584451</v>
      </c>
      <c r="H8" s="17">
        <v>781019.0224</v>
      </c>
      <c r="I8" s="17">
        <v>14.8583735744526</v>
      </c>
      <c r="J8" s="17">
        <v>145318.6653</v>
      </c>
      <c r="K8" s="17">
        <v>1.43580964067855</v>
      </c>
      <c r="L8" s="17">
        <v>1162504.0386</v>
      </c>
      <c r="M8" s="17">
        <v>14.8003945169745</v>
      </c>
    </row>
    <row r="9" ht="12" customHeight="true" spans="1:13">
      <c r="A9" s="8" t="s">
        <v>61</v>
      </c>
      <c r="B9" s="17">
        <v>15141.0442</v>
      </c>
      <c r="C9" s="17">
        <v>-4.70678146378918</v>
      </c>
      <c r="D9" s="17">
        <v>124481.9048</v>
      </c>
      <c r="E9" s="17">
        <v>10.5157037677572</v>
      </c>
      <c r="F9" s="17">
        <v>63063.2236</v>
      </c>
      <c r="G9" s="17">
        <v>-2.52783502605153</v>
      </c>
      <c r="H9" s="17">
        <v>491309.1385</v>
      </c>
      <c r="I9" s="17">
        <v>-0.0559947589874745</v>
      </c>
      <c r="J9" s="17">
        <v>78204.2678</v>
      </c>
      <c r="K9" s="17">
        <v>-2.95744283239606</v>
      </c>
      <c r="L9" s="17">
        <v>615791.0433</v>
      </c>
      <c r="M9" s="17">
        <v>1.91476824065873</v>
      </c>
    </row>
    <row r="10" ht="12" customHeight="true" spans="1:13">
      <c r="A10" s="8" t="s">
        <v>62</v>
      </c>
      <c r="B10" s="17">
        <v>54062.0404</v>
      </c>
      <c r="C10" s="17">
        <v>-2.93754483986915</v>
      </c>
      <c r="D10" s="17">
        <v>435831.1442</v>
      </c>
      <c r="E10" s="17">
        <v>13.324431370683</v>
      </c>
      <c r="F10" s="17">
        <v>160100.781</v>
      </c>
      <c r="G10" s="17">
        <v>10.3713249664786</v>
      </c>
      <c r="H10" s="17">
        <v>1235542.6576</v>
      </c>
      <c r="I10" s="17">
        <v>18.1970438461932</v>
      </c>
      <c r="J10" s="17">
        <v>214162.8214</v>
      </c>
      <c r="K10" s="17">
        <v>6.6788580292267</v>
      </c>
      <c r="L10" s="17">
        <v>1671373.8018</v>
      </c>
      <c r="M10" s="17">
        <v>16.8865207252337</v>
      </c>
    </row>
    <row r="11" ht="12" customHeight="true" spans="1:13">
      <c r="A11" s="8" t="s">
        <v>63</v>
      </c>
      <c r="B11" s="17">
        <v>31201.9142</v>
      </c>
      <c r="C11" s="17">
        <v>4.97000531546262</v>
      </c>
      <c r="D11" s="17">
        <v>240817.693</v>
      </c>
      <c r="E11" s="17">
        <v>15.4818148686299</v>
      </c>
      <c r="F11" s="17">
        <v>58561.8461</v>
      </c>
      <c r="G11" s="17">
        <v>11.8029880010309</v>
      </c>
      <c r="H11" s="17">
        <v>423232.3841</v>
      </c>
      <c r="I11" s="17">
        <v>9.94065531773847</v>
      </c>
      <c r="J11" s="17">
        <v>89763.7603</v>
      </c>
      <c r="K11" s="17">
        <v>9.32920560605376</v>
      </c>
      <c r="L11" s="17">
        <v>664050.0771</v>
      </c>
      <c r="M11" s="17">
        <v>11.8876135093431</v>
      </c>
    </row>
    <row r="12" ht="12" customHeight="true" spans="1:13">
      <c r="A12" s="8" t="s">
        <v>64</v>
      </c>
      <c r="B12" s="17">
        <v>37262.1778</v>
      </c>
      <c r="C12" s="17">
        <v>11.0652755008972</v>
      </c>
      <c r="D12" s="17">
        <v>298747.7112</v>
      </c>
      <c r="E12" s="17">
        <v>16.1901290332868</v>
      </c>
      <c r="F12" s="17">
        <v>71530.8574</v>
      </c>
      <c r="G12" s="17">
        <v>12.6438264742102</v>
      </c>
      <c r="H12" s="17">
        <v>532581.1949</v>
      </c>
      <c r="I12" s="17">
        <v>17.0022625556692</v>
      </c>
      <c r="J12" s="17">
        <v>108793.0352</v>
      </c>
      <c r="K12" s="17">
        <v>12.0981366613224</v>
      </c>
      <c r="L12" s="17">
        <v>831328.9061</v>
      </c>
      <c r="M12" s="17">
        <v>16.7091093395628</v>
      </c>
    </row>
    <row r="13" ht="12" customHeight="true" spans="1:13">
      <c r="A13" s="8" t="s">
        <v>65</v>
      </c>
      <c r="B13" s="17">
        <v>59487.6194</v>
      </c>
      <c r="C13" s="17">
        <v>-7.88281587284872</v>
      </c>
      <c r="D13" s="17">
        <v>511345.3888</v>
      </c>
      <c r="E13" s="17">
        <v>14.8584351798151</v>
      </c>
      <c r="F13" s="17">
        <v>75404.2512</v>
      </c>
      <c r="G13" s="17">
        <v>1.27683711734556</v>
      </c>
      <c r="H13" s="17">
        <v>611838.3728</v>
      </c>
      <c r="I13" s="17">
        <v>12.9103280634694</v>
      </c>
      <c r="J13" s="17">
        <v>134891.8706</v>
      </c>
      <c r="K13" s="17">
        <v>-2.97775503319742</v>
      </c>
      <c r="L13" s="17">
        <v>1123183.7616</v>
      </c>
      <c r="M13" s="17">
        <v>13.7889734742843</v>
      </c>
    </row>
    <row r="14" ht="12" customHeight="true" spans="1:13">
      <c r="A14" s="8" t="s">
        <v>66</v>
      </c>
      <c r="B14" s="17">
        <v>25442.9054</v>
      </c>
      <c r="C14" s="17">
        <v>-12.5553155072862</v>
      </c>
      <c r="D14" s="17">
        <v>218947.371</v>
      </c>
      <c r="E14" s="17">
        <v>12.8688947221366</v>
      </c>
      <c r="F14" s="17">
        <v>52324.0604</v>
      </c>
      <c r="G14" s="17">
        <v>22.2681896038042</v>
      </c>
      <c r="H14" s="17">
        <v>386171.5406</v>
      </c>
      <c r="I14" s="17">
        <v>22.443786677185</v>
      </c>
      <c r="J14" s="17">
        <v>77766.9658</v>
      </c>
      <c r="K14" s="17">
        <v>8.17418963562641</v>
      </c>
      <c r="L14" s="17">
        <v>605118.9116</v>
      </c>
      <c r="M14" s="17">
        <v>18.797376919673</v>
      </c>
    </row>
    <row r="15" ht="12" customHeight="true" spans="1:13">
      <c r="A15" s="8" t="s">
        <v>67</v>
      </c>
      <c r="B15" s="17">
        <v>31345.4514</v>
      </c>
      <c r="C15" s="17">
        <v>1.26462298895135</v>
      </c>
      <c r="D15" s="17">
        <v>227710.442</v>
      </c>
      <c r="E15" s="17">
        <v>11.548400086217</v>
      </c>
      <c r="F15" s="17">
        <v>58434.1491</v>
      </c>
      <c r="G15" s="17">
        <v>8.39023110354307</v>
      </c>
      <c r="H15" s="17">
        <v>443314.049</v>
      </c>
      <c r="I15" s="17">
        <v>11.8928933984528</v>
      </c>
      <c r="J15" s="17">
        <v>89779.6005</v>
      </c>
      <c r="K15" s="17">
        <v>5.79120519790868</v>
      </c>
      <c r="L15" s="17">
        <v>671024.491</v>
      </c>
      <c r="M15" s="17">
        <v>11.7757708290544</v>
      </c>
    </row>
    <row r="16" ht="12" customHeight="true" spans="1:13">
      <c r="A16" s="8" t="s">
        <v>68</v>
      </c>
      <c r="B16" s="17">
        <v>54587.03</v>
      </c>
      <c r="C16" s="17">
        <v>-7.52177397085058</v>
      </c>
      <c r="D16" s="17">
        <v>405208.8074</v>
      </c>
      <c r="E16" s="17">
        <v>9.69784407272278</v>
      </c>
      <c r="F16" s="17">
        <v>78576.4527</v>
      </c>
      <c r="G16" s="17">
        <v>9.21799926610196</v>
      </c>
      <c r="H16" s="17">
        <v>602934.8446</v>
      </c>
      <c r="I16" s="17">
        <v>22.7240112169248</v>
      </c>
      <c r="J16" s="17">
        <v>133163.4827</v>
      </c>
      <c r="K16" s="17">
        <v>1.67363334771305</v>
      </c>
      <c r="L16" s="17">
        <v>1008143.652</v>
      </c>
      <c r="M16" s="17">
        <v>17.1334433859011</v>
      </c>
    </row>
    <row r="17" ht="12" customHeight="true" spans="1:13">
      <c r="A17" s="8" t="s">
        <v>69</v>
      </c>
      <c r="B17" s="17">
        <v>119115.1162</v>
      </c>
      <c r="C17" s="17">
        <v>-8.1393080706073</v>
      </c>
      <c r="D17" s="17">
        <v>944392.9392</v>
      </c>
      <c r="E17" s="17">
        <v>7.90902748489988</v>
      </c>
      <c r="F17" s="17">
        <v>294114.6965</v>
      </c>
      <c r="G17" s="17">
        <v>3.48899767416494</v>
      </c>
      <c r="H17" s="17">
        <v>2230093.897</v>
      </c>
      <c r="I17" s="17">
        <v>7.68292552436117</v>
      </c>
      <c r="J17" s="17">
        <v>413229.8127</v>
      </c>
      <c r="K17" s="17">
        <v>-0.154248937222044</v>
      </c>
      <c r="L17" s="17">
        <v>3174486.8362</v>
      </c>
      <c r="M17" s="17">
        <v>7.75009058240955</v>
      </c>
    </row>
    <row r="18" ht="12" customHeight="true" spans="1:13">
      <c r="A18" s="8" t="s">
        <v>70</v>
      </c>
      <c r="B18" s="17">
        <v>143538.3414</v>
      </c>
      <c r="C18" s="17">
        <v>-8.45155995777778</v>
      </c>
      <c r="D18" s="17">
        <v>1122990.9806</v>
      </c>
      <c r="E18" s="17">
        <v>7.76998884000653</v>
      </c>
      <c r="F18" s="17">
        <v>318210.1009</v>
      </c>
      <c r="G18" s="17">
        <v>20.1623994634779</v>
      </c>
      <c r="H18" s="17">
        <v>2239400.1981</v>
      </c>
      <c r="I18" s="17">
        <v>14.857463362324</v>
      </c>
      <c r="J18" s="17">
        <v>461748.4423</v>
      </c>
      <c r="K18" s="17">
        <v>9.5212647015153</v>
      </c>
      <c r="L18" s="17">
        <v>3362391.1787</v>
      </c>
      <c r="M18" s="17">
        <v>12.3888953002306</v>
      </c>
    </row>
    <row r="19" ht="12" customHeight="true" spans="1:13">
      <c r="A19" s="8" t="s">
        <v>71</v>
      </c>
      <c r="B19" s="17">
        <v>73166.7924</v>
      </c>
      <c r="C19" s="17">
        <v>1.26443174835164</v>
      </c>
      <c r="D19" s="17">
        <v>568082.2292</v>
      </c>
      <c r="E19" s="17">
        <v>24.7070695380557</v>
      </c>
      <c r="F19" s="17">
        <v>153203.1971</v>
      </c>
      <c r="G19" s="17">
        <v>12.3445099366352</v>
      </c>
      <c r="H19" s="17">
        <v>1112750.664</v>
      </c>
      <c r="I19" s="17">
        <v>11.4127614318536</v>
      </c>
      <c r="J19" s="17">
        <v>226369.9895</v>
      </c>
      <c r="K19" s="17">
        <v>8.5070912841053</v>
      </c>
      <c r="L19" s="17">
        <v>1680832.8932</v>
      </c>
      <c r="M19" s="17">
        <v>15.5769636680253</v>
      </c>
    </row>
    <row r="20" ht="12" customHeight="true" spans="1:13">
      <c r="A20" s="8" t="s">
        <v>72</v>
      </c>
      <c r="B20" s="17">
        <v>50070.232</v>
      </c>
      <c r="C20" s="17">
        <v>-6.36492637515942</v>
      </c>
      <c r="D20" s="17">
        <v>389468.7118</v>
      </c>
      <c r="E20" s="17">
        <v>7.40681518586871</v>
      </c>
      <c r="F20" s="17">
        <v>132525.2234</v>
      </c>
      <c r="G20" s="17">
        <v>7.29510204048586</v>
      </c>
      <c r="H20" s="17">
        <v>1008017.505</v>
      </c>
      <c r="I20" s="17">
        <v>11.0218563875723</v>
      </c>
      <c r="J20" s="17">
        <v>182595.4554</v>
      </c>
      <c r="K20" s="17">
        <v>3.16803553227216</v>
      </c>
      <c r="L20" s="17">
        <v>1397486.2168</v>
      </c>
      <c r="M20" s="17">
        <v>9.99014894111695</v>
      </c>
    </row>
    <row r="21" ht="12" customHeight="true" spans="1:13">
      <c r="A21" s="8" t="s">
        <v>73</v>
      </c>
      <c r="B21" s="17">
        <v>36286.4986</v>
      </c>
      <c r="C21" s="17">
        <v>-10.0828917991352</v>
      </c>
      <c r="D21" s="17">
        <v>300600.9628</v>
      </c>
      <c r="E21" s="17">
        <v>17.0404067666737</v>
      </c>
      <c r="F21" s="17">
        <v>104837.1703</v>
      </c>
      <c r="G21" s="17">
        <v>9.40093990925446</v>
      </c>
      <c r="H21" s="17">
        <v>781846.0297</v>
      </c>
      <c r="I21" s="17">
        <v>8.32323614142041</v>
      </c>
      <c r="J21" s="17">
        <v>141123.6689</v>
      </c>
      <c r="K21" s="17">
        <v>3.6272781878034</v>
      </c>
      <c r="L21" s="17">
        <v>1082446.9925</v>
      </c>
      <c r="M21" s="17">
        <v>10.6110568956981</v>
      </c>
    </row>
    <row r="22" ht="12" customHeight="true" spans="1:13">
      <c r="A22" s="8" t="s">
        <v>74</v>
      </c>
      <c r="B22" s="17">
        <v>97312.2148</v>
      </c>
      <c r="C22" s="17">
        <v>-11.6199984378775</v>
      </c>
      <c r="D22" s="17">
        <v>769071.6836</v>
      </c>
      <c r="E22" s="17">
        <v>5.96023590694886</v>
      </c>
      <c r="F22" s="17">
        <v>275849.5719</v>
      </c>
      <c r="G22" s="17">
        <v>6.21863085762869</v>
      </c>
      <c r="H22" s="17">
        <v>2038059.7079</v>
      </c>
      <c r="I22" s="17">
        <v>7.46588719270363</v>
      </c>
      <c r="J22" s="17">
        <v>373161.7867</v>
      </c>
      <c r="K22" s="17">
        <v>0.907336027716117</v>
      </c>
      <c r="L22" s="17">
        <v>2807131.3915</v>
      </c>
      <c r="M22" s="17">
        <v>7.04913968095739</v>
      </c>
    </row>
    <row r="23" ht="12" customHeight="true" spans="1:13">
      <c r="A23" s="8" t="s">
        <v>75</v>
      </c>
      <c r="B23" s="17">
        <v>63981.8034</v>
      </c>
      <c r="C23" s="17">
        <v>7.59501054394656</v>
      </c>
      <c r="D23" s="17">
        <v>437635.456</v>
      </c>
      <c r="E23" s="17">
        <v>7.31627708406848</v>
      </c>
      <c r="F23" s="17">
        <v>207827.9483</v>
      </c>
      <c r="G23" s="17">
        <v>-6.91514548487195</v>
      </c>
      <c r="H23" s="17">
        <v>1651102.3187</v>
      </c>
      <c r="I23" s="17">
        <v>5.85152910720633</v>
      </c>
      <c r="J23" s="17">
        <v>271809.7517</v>
      </c>
      <c r="K23" s="17">
        <v>-3.86331406424304</v>
      </c>
      <c r="L23" s="17">
        <v>2088737.7747</v>
      </c>
      <c r="M23" s="17">
        <v>6.1551046432451</v>
      </c>
    </row>
    <row r="24" ht="12" customHeight="true" spans="1:13">
      <c r="A24" s="8" t="s">
        <v>76</v>
      </c>
      <c r="B24" s="17">
        <v>67386.1964</v>
      </c>
      <c r="C24" s="17">
        <v>5.13831703667645</v>
      </c>
      <c r="D24" s="17">
        <v>500702.844</v>
      </c>
      <c r="E24" s="17">
        <v>7.66140712036292</v>
      </c>
      <c r="F24" s="17">
        <v>161326.476</v>
      </c>
      <c r="G24" s="17">
        <v>-6.03558179940579</v>
      </c>
      <c r="H24" s="17">
        <v>1181290.3065</v>
      </c>
      <c r="I24" s="17">
        <v>-7.6233596423455</v>
      </c>
      <c r="J24" s="17">
        <v>228712.6724</v>
      </c>
      <c r="K24" s="17">
        <v>-2.99812394261303</v>
      </c>
      <c r="L24" s="17">
        <v>1681993.1505</v>
      </c>
      <c r="M24" s="17">
        <v>-3.5470211047088</v>
      </c>
    </row>
    <row r="25" ht="12" customHeight="true" spans="1:13">
      <c r="A25" s="8" t="s">
        <v>77</v>
      </c>
      <c r="B25" s="17">
        <v>73379.4434</v>
      </c>
      <c r="C25" s="17">
        <v>-14.1094867716135</v>
      </c>
      <c r="D25" s="17">
        <v>595811.2722</v>
      </c>
      <c r="E25" s="17">
        <v>15.3191961022152</v>
      </c>
      <c r="F25" s="17">
        <v>131044.0248</v>
      </c>
      <c r="G25" s="17">
        <v>23.4225583964602</v>
      </c>
      <c r="H25" s="17">
        <v>911896.1632</v>
      </c>
      <c r="I25" s="17">
        <v>24.1835957396363</v>
      </c>
      <c r="J25" s="17">
        <v>204423.4682</v>
      </c>
      <c r="K25" s="17">
        <v>6.68793301769022</v>
      </c>
      <c r="L25" s="17">
        <v>1507707.4354</v>
      </c>
      <c r="M25" s="17">
        <v>20.5225294082474</v>
      </c>
    </row>
    <row r="26" ht="12" customHeight="true" spans="1:13">
      <c r="A26" s="8" t="s">
        <v>78</v>
      </c>
      <c r="B26" s="17">
        <v>193838.0392</v>
      </c>
      <c r="C26" s="17">
        <v>-10.2931426133171</v>
      </c>
      <c r="D26" s="17">
        <v>1467690.7646</v>
      </c>
      <c r="E26" s="17">
        <v>4.35358951375273</v>
      </c>
      <c r="F26" s="17">
        <v>346743.5372</v>
      </c>
      <c r="G26" s="17">
        <v>0.264360827726289</v>
      </c>
      <c r="H26" s="17">
        <v>2747170.7385</v>
      </c>
      <c r="I26" s="17">
        <v>12.0436976094697</v>
      </c>
      <c r="J26" s="17">
        <v>540581.5764</v>
      </c>
      <c r="K26" s="17">
        <v>-3.79549556796406</v>
      </c>
      <c r="L26" s="17">
        <v>4214861.5031</v>
      </c>
      <c r="M26" s="17">
        <v>9.24046337258137</v>
      </c>
    </row>
    <row r="27" ht="12" customHeight="true" spans="1:13">
      <c r="A27" s="8" t="s">
        <v>79</v>
      </c>
      <c r="B27" s="17">
        <v>39881.8282</v>
      </c>
      <c r="C27" s="17">
        <v>-7.65572957428185</v>
      </c>
      <c r="D27" s="17">
        <v>308547.4614</v>
      </c>
      <c r="E27" s="17">
        <v>1.60700812566375</v>
      </c>
      <c r="F27" s="17">
        <v>53522.5388</v>
      </c>
      <c r="G27" s="17">
        <v>25.624722861817</v>
      </c>
      <c r="H27" s="17">
        <v>399836.0314</v>
      </c>
      <c r="I27" s="17">
        <v>27.0522689401402</v>
      </c>
      <c r="J27" s="17">
        <v>93404.367</v>
      </c>
      <c r="K27" s="17">
        <v>8.87140021423584</v>
      </c>
      <c r="L27" s="17">
        <v>708383.4928</v>
      </c>
      <c r="M27" s="17">
        <v>14.5566861490882</v>
      </c>
    </row>
    <row r="28" ht="12" customHeight="true" spans="1:13">
      <c r="A28" s="8" t="s">
        <v>80</v>
      </c>
      <c r="B28" s="17">
        <v>6972.7172</v>
      </c>
      <c r="C28" s="17">
        <v>-16.3872603216097</v>
      </c>
      <c r="D28" s="17">
        <v>52115.5514</v>
      </c>
      <c r="E28" s="17">
        <v>15.8937195897563</v>
      </c>
      <c r="F28" s="17">
        <v>19398.74769</v>
      </c>
      <c r="G28" s="17">
        <v>94.6121820042336</v>
      </c>
      <c r="H28" s="17">
        <v>139429.29472</v>
      </c>
      <c r="I28" s="17">
        <v>96.5287609167536</v>
      </c>
      <c r="J28" s="17">
        <v>26371.46489</v>
      </c>
      <c r="K28" s="17">
        <v>44.0504770826619</v>
      </c>
      <c r="L28" s="17">
        <v>191544.84612</v>
      </c>
      <c r="M28" s="17">
        <v>65.2468080928685</v>
      </c>
    </row>
    <row r="29" ht="12" customHeight="true" spans="1:13">
      <c r="A29" s="8" t="s">
        <v>81</v>
      </c>
      <c r="B29" s="17">
        <v>38198.5164</v>
      </c>
      <c r="C29" s="17">
        <v>-1.51798036986334</v>
      </c>
      <c r="D29" s="17">
        <v>340480.9654</v>
      </c>
      <c r="E29" s="17">
        <v>19.5537972654534</v>
      </c>
      <c r="F29" s="17">
        <v>111518.0596</v>
      </c>
      <c r="G29" s="17">
        <v>10.8118556439809</v>
      </c>
      <c r="H29" s="17">
        <v>803070.9355</v>
      </c>
      <c r="I29" s="17">
        <v>6.62359995862892</v>
      </c>
      <c r="J29" s="17">
        <v>149716.576</v>
      </c>
      <c r="K29" s="17">
        <v>7.38175042280917</v>
      </c>
      <c r="L29" s="17">
        <v>1143551.9009</v>
      </c>
      <c r="M29" s="17">
        <v>10.1713026657066</v>
      </c>
    </row>
    <row r="30" ht="12" customHeight="true" spans="1:13">
      <c r="A30" s="8" t="s">
        <v>82</v>
      </c>
      <c r="B30" s="17">
        <v>79528.2482</v>
      </c>
      <c r="C30" s="17">
        <v>-2.52087310274327</v>
      </c>
      <c r="D30" s="17">
        <v>699257.1074</v>
      </c>
      <c r="E30" s="17">
        <v>8.41612319357396</v>
      </c>
      <c r="F30" s="17">
        <v>179915.3899</v>
      </c>
      <c r="G30" s="17">
        <v>5.54679881473869</v>
      </c>
      <c r="H30" s="17">
        <v>1395647.5599</v>
      </c>
      <c r="I30" s="17">
        <v>8.31421910949748</v>
      </c>
      <c r="J30" s="17">
        <v>259443.6381</v>
      </c>
      <c r="K30" s="17">
        <v>2.93540247360492</v>
      </c>
      <c r="L30" s="17">
        <v>2094904.6673</v>
      </c>
      <c r="M30" s="17">
        <v>8.34821231278567</v>
      </c>
    </row>
    <row r="31" ht="12" customHeight="true" spans="1:13">
      <c r="A31" s="8" t="s">
        <v>83</v>
      </c>
      <c r="B31" s="17">
        <v>32556.735</v>
      </c>
      <c r="C31" s="17">
        <v>-1.17162527661666</v>
      </c>
      <c r="D31" s="17">
        <v>259910.3232</v>
      </c>
      <c r="E31" s="17">
        <v>12.252300324953</v>
      </c>
      <c r="F31" s="17">
        <v>87110.7129</v>
      </c>
      <c r="G31" s="17">
        <v>10.0709660666789</v>
      </c>
      <c r="H31" s="17">
        <v>673954.5149</v>
      </c>
      <c r="I31" s="17">
        <v>13.6736951605471</v>
      </c>
      <c r="J31" s="17">
        <v>119667.4479</v>
      </c>
      <c r="K31" s="17">
        <v>6.76662327628048</v>
      </c>
      <c r="L31" s="17">
        <v>933864.8381</v>
      </c>
      <c r="M31" s="17">
        <v>13.2744808785259</v>
      </c>
    </row>
    <row r="32" ht="12" customHeight="true" spans="1:13">
      <c r="A32" s="8" t="s">
        <v>84</v>
      </c>
      <c r="B32" s="17">
        <v>84160.2788</v>
      </c>
      <c r="C32" s="17">
        <v>-1.49803160573126</v>
      </c>
      <c r="D32" s="17">
        <v>660508</v>
      </c>
      <c r="E32" s="17">
        <v>8.58889089094091</v>
      </c>
      <c r="F32" s="17">
        <v>127549.6335</v>
      </c>
      <c r="G32" s="17">
        <v>1.45241903668046</v>
      </c>
      <c r="H32" s="17">
        <v>1030114.2758</v>
      </c>
      <c r="I32" s="17">
        <v>12.7371980100043</v>
      </c>
      <c r="J32" s="17">
        <v>211709.9123</v>
      </c>
      <c r="K32" s="17">
        <v>0.258620227520062</v>
      </c>
      <c r="L32" s="17">
        <v>1690622.2758</v>
      </c>
      <c r="M32" s="17">
        <v>11.079336171406</v>
      </c>
    </row>
    <row r="33" ht="12" customHeight="true" spans="1:13">
      <c r="A33" s="8" t="s">
        <v>85</v>
      </c>
      <c r="B33" s="17">
        <v>12017.3314</v>
      </c>
      <c r="C33" s="17">
        <v>-24.3407850914471</v>
      </c>
      <c r="D33" s="17">
        <v>78747.1106</v>
      </c>
      <c r="E33" s="17">
        <v>38.954127750731</v>
      </c>
      <c r="F33" s="17">
        <v>12805.6002</v>
      </c>
      <c r="G33" s="17">
        <v>3.04327695254036</v>
      </c>
      <c r="H33" s="17">
        <v>92406.9512</v>
      </c>
      <c r="I33" s="17">
        <v>23.3691546911464</v>
      </c>
      <c r="J33" s="17">
        <v>24822.9316</v>
      </c>
      <c r="K33" s="17">
        <v>-12.320541132422</v>
      </c>
      <c r="L33" s="17">
        <v>171154.0618</v>
      </c>
      <c r="M33" s="17">
        <v>30.0818791844291</v>
      </c>
    </row>
    <row r="34" ht="12" customHeight="true" spans="1:13">
      <c r="A34" s="8" t="s">
        <v>86</v>
      </c>
      <c r="B34" s="17">
        <v>76704.3766</v>
      </c>
      <c r="C34" s="17">
        <v>8.16779096462679</v>
      </c>
      <c r="D34" s="17">
        <v>579099.4742</v>
      </c>
      <c r="E34" s="17">
        <v>15.935761039583</v>
      </c>
      <c r="F34" s="17">
        <v>100033.5482</v>
      </c>
      <c r="G34" s="17">
        <v>11.5920271925499</v>
      </c>
      <c r="H34" s="17">
        <v>751428.8655</v>
      </c>
      <c r="I34" s="17">
        <v>16.488498946621</v>
      </c>
      <c r="J34" s="17">
        <v>176737.9248</v>
      </c>
      <c r="K34" s="17">
        <v>10.0796394497573</v>
      </c>
      <c r="L34" s="17">
        <v>1330528.3397</v>
      </c>
      <c r="M34" s="17">
        <v>16.2472787489211</v>
      </c>
    </row>
    <row r="35" ht="12" customHeight="true" spans="1:13">
      <c r="A35" s="8" t="s">
        <v>87</v>
      </c>
      <c r="B35" s="17">
        <v>27899.2734</v>
      </c>
      <c r="C35" s="17">
        <v>4.78993915264422</v>
      </c>
      <c r="D35" s="17">
        <v>212571.8096</v>
      </c>
      <c r="E35" s="17">
        <v>23.6946963666411</v>
      </c>
      <c r="F35" s="17">
        <v>39557.8768</v>
      </c>
      <c r="G35" s="17">
        <v>5.11654000276357</v>
      </c>
      <c r="H35" s="17">
        <v>301477.7058</v>
      </c>
      <c r="I35" s="17">
        <v>2.60768930476532</v>
      </c>
      <c r="J35" s="17">
        <v>67457.1502</v>
      </c>
      <c r="K35" s="17">
        <v>4.98137956900724</v>
      </c>
      <c r="L35" s="17">
        <v>514049.5154</v>
      </c>
      <c r="M35" s="17">
        <v>10.3897252526962</v>
      </c>
    </row>
    <row r="36" ht="12" customHeight="true" spans="1:13">
      <c r="A36" s="8" t="s">
        <v>88</v>
      </c>
      <c r="B36" s="17">
        <v>12025.3286</v>
      </c>
      <c r="C36" s="17">
        <v>3.15441085643701</v>
      </c>
      <c r="D36" s="17">
        <v>94410.7852</v>
      </c>
      <c r="E36" s="17">
        <v>22.4336420625637</v>
      </c>
      <c r="F36" s="17">
        <v>10392.2472</v>
      </c>
      <c r="G36" s="17">
        <v>10.9275465656188</v>
      </c>
      <c r="H36" s="17">
        <v>78562.8038</v>
      </c>
      <c r="I36" s="17">
        <v>16.7282833115417</v>
      </c>
      <c r="J36" s="17">
        <v>22417.5758</v>
      </c>
      <c r="K36" s="17">
        <v>6.61785019570914</v>
      </c>
      <c r="L36" s="17">
        <v>172973.589</v>
      </c>
      <c r="M36" s="17">
        <v>19.7746155374858</v>
      </c>
    </row>
    <row r="37" ht="12" customHeight="true" spans="1:13">
      <c r="A37" s="8" t="s">
        <v>89</v>
      </c>
      <c r="B37" s="17">
        <v>15256.656</v>
      </c>
      <c r="C37" s="17">
        <v>2.54231637810518</v>
      </c>
      <c r="D37" s="17">
        <v>133035.9398</v>
      </c>
      <c r="E37" s="17">
        <v>17.2237459346244</v>
      </c>
      <c r="F37" s="17">
        <v>22098.0032</v>
      </c>
      <c r="G37" s="17">
        <v>4.82625352219577</v>
      </c>
      <c r="H37" s="17">
        <v>168397.1462</v>
      </c>
      <c r="I37" s="17">
        <v>14.9443467446445</v>
      </c>
      <c r="J37" s="17">
        <v>37354.6592</v>
      </c>
      <c r="K37" s="17">
        <v>3.8815403140808</v>
      </c>
      <c r="L37" s="17">
        <v>301433.086</v>
      </c>
      <c r="M37" s="17">
        <v>15.9393250794928</v>
      </c>
    </row>
    <row r="38" ht="12" customHeight="true" spans="1:13">
      <c r="A38" s="8" t="s">
        <v>90</v>
      </c>
      <c r="B38" s="17">
        <v>73621.8258</v>
      </c>
      <c r="C38" s="17">
        <v>-8.00169721537715</v>
      </c>
      <c r="D38" s="17">
        <v>679313.202</v>
      </c>
      <c r="E38" s="17">
        <v>18.4514189482318</v>
      </c>
      <c r="F38" s="17">
        <v>58544.5523</v>
      </c>
      <c r="G38" s="17">
        <v>2.4774586376144</v>
      </c>
      <c r="H38" s="17">
        <v>467238.4276</v>
      </c>
      <c r="I38" s="17">
        <v>14.0307905647281</v>
      </c>
      <c r="J38" s="17">
        <v>132166.3781</v>
      </c>
      <c r="K38" s="17">
        <v>-3.63679320532188</v>
      </c>
      <c r="L38" s="17">
        <v>1146551.6296</v>
      </c>
      <c r="M38" s="17">
        <v>16.6091948998564</v>
      </c>
    </row>
    <row r="39" ht="12" customHeight="true" spans="1:13">
      <c r="A39" s="8" t="s">
        <v>91</v>
      </c>
      <c r="B39" s="17">
        <v>1773582.3046</v>
      </c>
      <c r="C39" s="17">
        <v>-4.86583166684172</v>
      </c>
      <c r="D39" s="17">
        <v>14039021.0528</v>
      </c>
      <c r="E39" s="17">
        <v>11.1337892933429</v>
      </c>
      <c r="F39" s="17">
        <v>3663288.81509</v>
      </c>
      <c r="G39" s="17">
        <v>6.75758720792315</v>
      </c>
      <c r="H39" s="17">
        <v>27711135.24542</v>
      </c>
      <c r="I39" s="17">
        <v>11.0953828021274</v>
      </c>
      <c r="J39" s="17">
        <v>5436871.11969</v>
      </c>
      <c r="K39" s="17">
        <v>2.66568740168682</v>
      </c>
      <c r="L39" s="17">
        <v>41750156.29822</v>
      </c>
      <c r="M39" s="17">
        <v>11.108294510564</v>
      </c>
    </row>
  </sheetData>
  <mergeCells count="19">
    <mergeCell ref="A1:B1"/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8661417322835" right="0.708661417322835" top="0.748031496062992" bottom="0.748031496062992" header="0.31496062992126" footer="0.31496062992126"/>
  <pageSetup paperSize="9" scale="9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zhangpai</cp:lastModifiedBy>
  <dcterms:created xsi:type="dcterms:W3CDTF">2006-09-30T03:21:00Z</dcterms:created>
  <cp:lastPrinted>2021-03-11T01:05:00Z</cp:lastPrinted>
  <dcterms:modified xsi:type="dcterms:W3CDTF">2024-09-14T13:49:09Z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9BF7C3A7D3EB4B3580AFD2A83BB1D316</vt:lpwstr>
  </property>
</Properties>
</file>