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<sst xmlns="http://schemas.openxmlformats.org/spreadsheetml/2006/main" count="140" uniqueCount="89">
  <si>
    <t>2023年度公园绿化养护项目支出绩效自评表</t>
  </si>
  <si>
    <t>项目名称</t>
  </si>
  <si>
    <t>公园绿化养护</t>
  </si>
  <si>
    <t>项目编码</t>
  </si>
  <si>
    <t>450200220430800005465</t>
  </si>
  <si>
    <t>项目实施单位</t>
  </si>
  <si>
    <t>308016-柳州市园博园管理处</t>
  </si>
  <si>
    <t>主管部门</t>
  </si>
  <si>
    <t>308-柳州市林业和园林局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</si>
  <si>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</si>
  <si>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</si>
  <si>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</si>
  <si>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</si>
  <si>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</si>
  <si>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</si>
  <si>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</si>
  <si>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</si>
  <si>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</si>
  <si>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</si>
  <si>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</si>
  <si>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</si>
  <si>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</si>
  <si>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243.73</t>
  </si>
  <si>
    <t>237.3106</t>
  </si>
  <si>
    <t>97.37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</si>
  <si>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</si>
  <si>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</si>
  <si>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</si>
  <si>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</si>
  <si>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</si>
  <si>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确保良好的园容园貌，计划开展精细化养护工作，达到良好的绿化景观效果，为游客提供优美的游览环境。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</si>
  <si>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</si>
  <si>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</si>
  <si>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</si>
  <si>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</si>
  <si>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</si>
  <si>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</si>
  <si>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</si>
  <si>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</si>
  <si>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</si>
  <si>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</si>
  <si>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</si>
  <si>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</si>
  <si>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</si>
  <si>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</si>
  <si>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绿化养护面积</t>
  </si>
  <si>
    <t>≥40万平方米</t>
  </si>
  <si>
    <t>20</t>
  </si>
  <si>
    <t>40</t>
  </si>
  <si>
    <t>我单位绿化养护面积有41.78万平方米，达到目标。</t>
  </si>
  <si>
    <t/>
  </si>
  <si>
    <t>质量指标</t>
  </si>
  <si>
    <t>精细化管理检查合格率</t>
  </si>
  <si>
    <t>≥90%</t>
  </si>
  <si>
    <t>10</t>
  </si>
  <si>
    <t>90</t>
  </si>
  <si>
    <t>我单位按计划开展精细化养护工作，2023年绿化养护工作按时高质量完成，达到良好的绿化景观效果，达到目标。</t>
  </si>
  <si>
    <t>时效指标</t>
  </si>
  <si>
    <t>绿化养护工作完成及时率</t>
  </si>
  <si>
    <t>成本指标</t>
  </si>
  <si>
    <t>预算控制率</t>
  </si>
  <si>
    <t>≤100%</t>
  </si>
  <si>
    <t>已按项目完成情况进行资金申请并支付，且控制在预算额内。</t>
  </si>
  <si>
    <t>偏差率较低，支出完成较好。</t>
  </si>
  <si>
    <t>效益指标</t>
  </si>
  <si>
    <t>社会效益</t>
  </si>
  <si>
    <t>公园环境改善情况</t>
  </si>
  <si>
    <t>显著改善</t>
  </si>
  <si>
    <t>15</t>
  </si>
  <si>
    <t>达成预期指标</t>
  </si>
  <si>
    <t>在2023年林园系统公园组精细化管理检查中合格率达到100%，我单位开展丰富的花展花事活动，绿化养护精细化管理，营造春景佳道，强化长效花境，景观效果有效提升。达到目标。</t>
  </si>
  <si>
    <t>生态效益</t>
  </si>
  <si>
    <t>绿化覆盖率</t>
  </si>
  <si>
    <t>≥75%</t>
  </si>
  <si>
    <t>75</t>
  </si>
  <si>
    <t>园博园绿化覆盖率达到81.8%。绿化覆盖率≥75%，达到目标。</t>
  </si>
  <si>
    <t>满意度指标</t>
  </si>
  <si>
    <t>服务对象满意度</t>
  </si>
  <si>
    <t>数字城管、政府热线结案率</t>
  </si>
  <si>
    <t>5</t>
  </si>
  <si>
    <t>数字城管、政府热线结案率达到90%以上。</t>
  </si>
  <si>
    <t>根据《柳州市园博园游客满意度调查制度》，每季度进行一次调查服务质量满意度（%）</t>
  </si>
  <si>
    <t>每季度进行一次调查服务质量满意度达到90%以上。</t>
  </si>
  <si>
    <t>自评分析</t>
  </si>
  <si>
    <t>全年目标完成情况</t>
  </si>
  <si>
    <t>全年全面深入推进精细化养护管理工作，持续强化队伍建设，更精准、精细、高效开展管理工作，努力完善特色景观、丰富景观类型，有效提升景观效果。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</si>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</sst>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zoomScale="85" zoomScaleNormal="85" zoomScaleSheetLayoutView="60" topLeftCell="A11" workbookViewId="0">
      <selection activeCell="B31" sqref="B31"/>
    </sheetView>
  </sheetViews>
  <sheetFormatPr defaultColWidth="9.57142857142857" defaultRowHeight="12.55" customHeight="1"/>
  <cols>
    <col min="1" max="1" width="6.85714285714286" style="1" customWidth="1"/>
    <col min="2" max="2" width="17.647619047619" customWidth="1"/>
    <col min="3" max="3" width="25.5333333333333" customWidth="1"/>
    <col min="4" max="4" width="15.6285714285714" customWidth="1"/>
    <col min="5" max="5" width="16.6380952380952" customWidth="1"/>
    <col min="6" max="6" width="21.847619047619" customWidth="1"/>
    <col min="7" max="7" width="17.6380952380952" customWidth="1"/>
    <col min="8" max="8" width="17.1333333333333" customWidth="1"/>
    <col min="9" max="9" width="16.6285714285714" customWidth="1"/>
    <col min="10" max="10" width="40" customWidth="1"/>
    <col min="11" max="11" width="15.4571428571429" customWidth="1"/>
  </cols>
  <sheetData>
    <row r="1" ht="27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19"/>
      <c r="M2" s="19"/>
      <c r="N2" s="19"/>
      <c r="O2" s="19"/>
      <c r="P2" s="19"/>
      <c r="Q2" s="19"/>
      <c r="R2" s="19"/>
      <c r="S2" s="19"/>
      <c r="T2" s="18"/>
      <c r="U2" s="18"/>
      <c r="V2" s="18"/>
      <c r="W2" s="18"/>
      <c r="X2" s="18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19"/>
      <c r="M3" s="19"/>
      <c r="N3" s="19"/>
      <c r="O3" s="19"/>
      <c r="P3" s="19"/>
      <c r="Q3" s="19"/>
      <c r="R3" s="19"/>
      <c r="S3" s="19"/>
      <c r="T3" s="18"/>
      <c r="U3" s="18"/>
      <c r="V3" s="18"/>
      <c r="W3" s="18"/>
      <c r="X3" s="18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19"/>
      <c r="M4" s="19"/>
      <c r="N4" s="19"/>
      <c r="O4" s="19"/>
      <c r="P4" s="19"/>
      <c r="Q4" s="19"/>
      <c r="R4" s="19"/>
      <c r="S4" s="19"/>
      <c r="T4" s="18"/>
      <c r="U4" s="18"/>
      <c r="V4" s="18"/>
      <c r="W4" s="18"/>
      <c r="X4" s="18"/>
    </row>
    <row r="5" ht="21.95" customHeight="1" spans="1:11">
      <c r="A5" s="5"/>
      <c r="B5" s="5"/>
      <c r="C5" s="7" t="s">
        <v>16</v>
      </c>
      <c r="D5" s="7"/>
      <c r="E5" s="3">
        <f>E6+E7+E8+E9+E10</f>
        <v>243.73</v>
      </c>
      <c r="F5" s="3"/>
      <c r="G5" s="3">
        <f>G6+G7+G8+G9+G10</f>
        <v>0</v>
      </c>
      <c r="H5" s="5">
        <f>H6+H7+H8+H9+H10</f>
        <v>243.73</v>
      </c>
      <c r="I5" s="5">
        <f>I6+I7+I8+I9+I10</f>
        <v>237.3106</v>
      </c>
      <c r="J5" s="17">
        <f>I5/H5</f>
        <v>0.973661838920116</v>
      </c>
      <c r="K5" s="17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ht="22" customHeight="1" spans="1:24">
      <c r="A12" s="7" t="s">
        <v>31</v>
      </c>
      <c r="B12" s="7"/>
      <c r="C12" s="7"/>
      <c r="D12" s="11">
        <v>99.74</v>
      </c>
      <c r="E12" s="11"/>
      <c r="F12" s="12" t="s">
        <v>32</v>
      </c>
      <c r="G12" s="13">
        <f>IF(J5*10&gt;10,10,J5*10)</f>
        <v>9.73661838920117</v>
      </c>
      <c r="H12" s="13"/>
      <c r="I12" s="13"/>
      <c r="J12" s="13"/>
      <c r="K12" s="13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ht="36" customHeight="1" spans="1:11">
      <c r="A13" s="14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30" customHeight="1" spans="1:11">
      <c r="A14" s="14"/>
      <c r="B14" s="14" t="s">
        <v>43</v>
      </c>
      <c r="C14" s="14" t="s">
        <v>44</v>
      </c>
      <c r="D14" s="15" t="s">
        <v>45</v>
      </c>
      <c r="E14" s="15"/>
      <c r="F14" s="14" t="s">
        <v>46</v>
      </c>
      <c r="G14" s="14" t="s">
        <v>47</v>
      </c>
      <c r="H14" s="14" t="s">
        <v>48</v>
      </c>
      <c r="I14" s="5" t="s">
        <v>47</v>
      </c>
      <c r="J14" s="20" t="s">
        <v>49</v>
      </c>
      <c r="K14" s="20" t="s">
        <v>50</v>
      </c>
    </row>
    <row r="15" ht="47" customHeight="1" spans="1:11">
      <c r="A15" s="14"/>
      <c r="B15" s="14"/>
      <c r="C15" s="14" t="s">
        <v>51</v>
      </c>
      <c r="D15" s="15" t="s">
        <v>52</v>
      </c>
      <c r="E15" s="15"/>
      <c r="F15" s="16" t="s">
        <v>53</v>
      </c>
      <c r="G15" s="16" t="s">
        <v>54</v>
      </c>
      <c r="H15" s="16" t="s">
        <v>55</v>
      </c>
      <c r="I15" s="5" t="s">
        <v>54</v>
      </c>
      <c r="J15" s="20" t="s">
        <v>56</v>
      </c>
      <c r="K15" s="20" t="s">
        <v>50</v>
      </c>
    </row>
    <row r="16" ht="47" customHeight="1" spans="1:11">
      <c r="A16" s="14"/>
      <c r="B16" s="14"/>
      <c r="C16" s="14" t="s">
        <v>57</v>
      </c>
      <c r="D16" s="15" t="s">
        <v>58</v>
      </c>
      <c r="E16" s="15"/>
      <c r="F16" s="16" t="s">
        <v>53</v>
      </c>
      <c r="G16" s="16" t="s">
        <v>54</v>
      </c>
      <c r="H16" s="16" t="s">
        <v>55</v>
      </c>
      <c r="I16" s="5" t="s">
        <v>54</v>
      </c>
      <c r="J16" s="20" t="s">
        <v>56</v>
      </c>
      <c r="K16" s="20" t="s">
        <v>50</v>
      </c>
    </row>
    <row r="17" ht="34" customHeight="1" spans="1:11">
      <c r="A17" s="14"/>
      <c r="B17" s="14"/>
      <c r="C17" s="14" t="s">
        <v>59</v>
      </c>
      <c r="D17" s="15" t="s">
        <v>60</v>
      </c>
      <c r="E17" s="15"/>
      <c r="F17" s="16" t="s">
        <v>61</v>
      </c>
      <c r="G17" s="16" t="s">
        <v>54</v>
      </c>
      <c r="H17" s="16" t="s">
        <v>24</v>
      </c>
      <c r="I17" s="5" t="s">
        <v>54</v>
      </c>
      <c r="J17" s="20" t="s">
        <v>62</v>
      </c>
      <c r="K17" s="20" t="s">
        <v>63</v>
      </c>
    </row>
    <row r="18" ht="75" customHeight="1" spans="1:11">
      <c r="A18" s="14"/>
      <c r="B18" s="14" t="s">
        <v>64</v>
      </c>
      <c r="C18" s="14" t="s">
        <v>65</v>
      </c>
      <c r="D18" s="15" t="s">
        <v>66</v>
      </c>
      <c r="E18" s="15"/>
      <c r="F18" s="14" t="s">
        <v>67</v>
      </c>
      <c r="G18" s="14" t="s">
        <v>68</v>
      </c>
      <c r="H18" s="14" t="s">
        <v>69</v>
      </c>
      <c r="I18" s="5" t="s">
        <v>68</v>
      </c>
      <c r="J18" s="20" t="s">
        <v>70</v>
      </c>
      <c r="K18" s="20" t="s">
        <v>50</v>
      </c>
    </row>
    <row r="19" ht="29" customHeight="1" spans="1:11">
      <c r="A19" s="14"/>
      <c r="B19" s="14"/>
      <c r="C19" s="14" t="s">
        <v>71</v>
      </c>
      <c r="D19" s="15" t="s">
        <v>72</v>
      </c>
      <c r="E19" s="15"/>
      <c r="F19" s="16" t="s">
        <v>73</v>
      </c>
      <c r="G19" s="16" t="s">
        <v>68</v>
      </c>
      <c r="H19" s="16" t="s">
        <v>74</v>
      </c>
      <c r="I19" s="5" t="s">
        <v>68</v>
      </c>
      <c r="J19" s="20" t="s">
        <v>75</v>
      </c>
      <c r="K19" s="20" t="s">
        <v>50</v>
      </c>
    </row>
    <row r="20" ht="23" customHeight="1" spans="1:11">
      <c r="A20" s="14"/>
      <c r="B20" s="14" t="s">
        <v>76</v>
      </c>
      <c r="C20" s="14" t="s">
        <v>77</v>
      </c>
      <c r="D20" s="15" t="s">
        <v>78</v>
      </c>
      <c r="E20" s="15"/>
      <c r="F20" s="14" t="s">
        <v>53</v>
      </c>
      <c r="G20" s="14" t="s">
        <v>79</v>
      </c>
      <c r="H20" s="14" t="s">
        <v>55</v>
      </c>
      <c r="I20" s="5" t="s">
        <v>79</v>
      </c>
      <c r="J20" s="20" t="s">
        <v>80</v>
      </c>
      <c r="K20" s="20" t="s">
        <v>50</v>
      </c>
    </row>
    <row r="21" ht="44" customHeight="1" spans="1:11">
      <c r="A21" s="14"/>
      <c r="B21" s="14"/>
      <c r="C21" s="14"/>
      <c r="D21" s="15" t="s">
        <v>81</v>
      </c>
      <c r="E21" s="15"/>
      <c r="F21" s="14" t="s">
        <v>53</v>
      </c>
      <c r="G21" s="14" t="s">
        <v>79</v>
      </c>
      <c r="H21" s="14" t="s">
        <v>55</v>
      </c>
      <c r="I21" s="5" t="s">
        <v>79</v>
      </c>
      <c r="J21" s="20" t="s">
        <v>82</v>
      </c>
      <c r="K21" s="20" t="s">
        <v>50</v>
      </c>
    </row>
    <row r="22" ht="24" customHeight="1" spans="1:11">
      <c r="A22" s="5" t="s">
        <v>83</v>
      </c>
      <c r="B22" s="14" t="s">
        <v>84</v>
      </c>
      <c r="C22" s="17" t="s">
        <v>85</v>
      </c>
      <c r="D22" s="17"/>
      <c r="E22" s="17"/>
      <c r="F22" s="17"/>
      <c r="G22" s="17"/>
      <c r="H22" s="17"/>
      <c r="I22" s="17"/>
      <c r="J22" s="17"/>
      <c r="K22" s="17"/>
    </row>
    <row r="23" ht="30" customHeight="1" spans="1:11">
      <c r="A23" s="5"/>
      <c r="B23" s="14" t="s">
        <v>86</v>
      </c>
      <c r="C23" s="17" t="s">
        <v>63</v>
      </c>
      <c r="D23" s="17"/>
      <c r="E23" s="17"/>
      <c r="F23" s="17"/>
      <c r="G23" s="17"/>
      <c r="H23" s="17"/>
      <c r="I23" s="17"/>
      <c r="J23" s="17"/>
      <c r="K23" s="17"/>
    </row>
    <row r="24" ht="22" customHeight="1" spans="1:11">
      <c r="A24" s="5"/>
      <c r="B24" s="14" t="s">
        <v>87</v>
      </c>
      <c r="C24" s="17" t="s">
        <v>50</v>
      </c>
      <c r="D24" s="17"/>
      <c r="E24" s="17"/>
      <c r="F24" s="17"/>
      <c r="G24" s="17"/>
      <c r="H24" s="17"/>
      <c r="I24" s="17"/>
      <c r="J24" s="17"/>
      <c r="K24" s="17"/>
    </row>
    <row r="25" ht="19" customHeight="1" spans="1:11">
      <c r="A25" s="5"/>
      <c r="B25" s="14" t="s">
        <v>88</v>
      </c>
      <c r="C25" s="17" t="s">
        <v>50</v>
      </c>
      <c r="D25" s="17"/>
      <c r="E25" s="17"/>
      <c r="F25" s="17"/>
      <c r="G25" s="17"/>
      <c r="H25" s="17"/>
      <c r="I25" s="17"/>
      <c r="J25" s="17"/>
      <c r="K25" s="17"/>
    </row>
  </sheetData>
  <mergeCells count="49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C22:K22"/>
    <mergeCell ref="C23:K23"/>
    <mergeCell ref="C24:K24"/>
    <mergeCell ref="C25:K25"/>
    <mergeCell ref="A13:A21"/>
    <mergeCell ref="A22:A25"/>
    <mergeCell ref="B14:B17"/>
    <mergeCell ref="B18:B19"/>
    <mergeCell ref="B20:B21"/>
    <mergeCell ref="C6:C7"/>
    <mergeCell ref="C20:C21"/>
    <mergeCell ref="A4:B10"/>
  </mergeCells>
  <pageMargins left="0.786805555555556" right="0.161111111111111" top="0.550694444444444" bottom="0.60625" header="0.239583333333333" footer="0.66875"/>
  <pageSetup paperSize="1" scale="5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Administrator</cp:lastModifiedBy>
  <dcterms:created xsi:type="dcterms:W3CDTF">2020-01-17T02:57:00Z</dcterms:created>
  <dcterms:modified xsi:type="dcterms:W3CDTF">2024-08-05T10:03:52Z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3BFA83DC46FE438E86FDA97A7BDCCF16_13</vt:lpwstr>
  </property>
</Properties>
</file>