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8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5" i="1"/>
  <c r="J5" s="1"/>
  <c r="G12" s="1"/>
  <c r="H5"/>
  <c r="G5"/>
  <c r="E5"/>
</calcChain>
</file>

<file path=xl/sharedStrings.xml><?xml version="1.0" encoding="utf-8"?>
<sst xmlns="http://schemas.openxmlformats.org/spreadsheetml/2006/main" count="140" uniqueCount="83">
  <si>
    <t>项目名称</t>
  </si>
  <si>
    <t>项目编码</t>
  </si>
  <si>
    <t>450200220430800005169</t>
  </si>
  <si>
    <t>项目实施单位</t>
  </si>
  <si>
    <t>308011-柳州市柳侯公园管理处</t>
  </si>
  <si>
    <t>主管部门</t>
  </si>
  <si>
    <t>308-柳州市林业和园林局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</si>
  <si>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</si>
  <si>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</si>
  <si>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</si>
  <si>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</si>
  <si>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</si>
  <si>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</si>
  <si>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</si>
  <si>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</si>
  <si>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</si>
  <si>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</si>
  <si>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</si>
  <si>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</si>
  <si>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</si>
  <si>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42.93</t>
  </si>
  <si>
    <t>100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</si>
  <si>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</si>
  <si>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</si>
  <si>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</si>
  <si>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</si>
  <si>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</si>
  <si>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>按柳州市城市公园园林绿地养护要求，公园绿化养护达一级养护标准进行景观维护，园内8.1万平方米内的各类园林绿化植物生长良好，造型美观，树木健康，无爆发性病虫害，绿化景观良好。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</si>
  <si>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</si>
  <si>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</si>
  <si>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</si>
  <si>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</si>
  <si>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</si>
  <si>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</si>
  <si>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</si>
  <si>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</si>
  <si>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</si>
  <si>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</si>
  <si>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</si>
  <si>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</si>
  <si>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</si>
  <si>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</si>
  <si>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绿化养护面积</t>
  </si>
  <si>
    <t>≥8.1万/平方米</t>
  </si>
  <si>
    <t>20</t>
  </si>
  <si>
    <t>8.1</t>
  </si>
  <si>
    <t>已完成</t>
  </si>
  <si>
    <t/>
  </si>
  <si>
    <t>质量指标</t>
  </si>
  <si>
    <t>精细化养护检查评分</t>
  </si>
  <si>
    <t>≥90分</t>
  </si>
  <si>
    <t>10</t>
  </si>
  <si>
    <t>95.88</t>
  </si>
  <si>
    <t>时效指标</t>
  </si>
  <si>
    <t>精细化养护检查完成率</t>
  </si>
  <si>
    <t>＝100%</t>
  </si>
  <si>
    <t>成本指标</t>
  </si>
  <si>
    <t>养护单价标准</t>
  </si>
  <si>
    <t>≤5.3元/平方米</t>
  </si>
  <si>
    <t>5.3</t>
  </si>
  <si>
    <t>效益指标</t>
  </si>
  <si>
    <t>社会效益</t>
  </si>
  <si>
    <t>公园环境改善</t>
  </si>
  <si>
    <t>显著改善</t>
  </si>
  <si>
    <t>15</t>
  </si>
  <si>
    <t>达成预期指标</t>
  </si>
  <si>
    <t>生态效益</t>
  </si>
  <si>
    <t>绿化覆盖率</t>
  </si>
  <si>
    <t>≥90%</t>
  </si>
  <si>
    <t>90</t>
  </si>
  <si>
    <t>满意度指标</t>
  </si>
  <si>
    <t>服务对象满意度</t>
  </si>
  <si>
    <t>数字城管、政府热线结案率</t>
  </si>
  <si>
    <t>5</t>
  </si>
  <si>
    <t>游客满意度</t>
  </si>
  <si>
    <t>98</t>
  </si>
  <si>
    <t>自评分析</t>
  </si>
  <si>
    <t>全年目标完成情况</t>
  </si>
  <si>
    <t>绩效目标偏离原因分析</t>
  </si>
  <si>
    <t>整改措施及建议</t>
  </si>
  <si>
    <t>其他需说明问题</t>
  </si>
  <si>
    <t>绿化养护及设施维护费</t>
    <phoneticPr fontId="26" type="noConversion"/>
  </si>
  <si>
    <t>2023年度绿化养护及设施维护费项目支出绩效自评表</t>
    <phoneticPr fontId="26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</si>
</sst>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8"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b/>
      <sz val="18"/>
      <color indexed="8"/>
      <name val="宋体"/>
      <family val="3"/>
      <charset val="134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wrapText="1"/>
    </xf>
    <xf numFmtId="0" fontId="23" fillId="0" borderId="0" xfId="0" applyFont="1" applyBorder="1" applyAlignment="1" applyProtection="1"/>
    <xf numFmtId="0" fontId="18" fillId="0" borderId="10" xfId="0" applyFont="1" applyFill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 applyProtection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center" vertical="center"/>
    </xf>
    <xf numFmtId="0" fontId="18" fillId="0" borderId="13" xfId="0" applyFont="1" applyFill="1" applyBorder="1" applyAlignment="1" applyProtection="1">
      <alignment horizontal="center" vertical="center"/>
    </xf>
    <xf numFmtId="0" fontId="21" fillId="0" borderId="12" xfId="0" applyFont="1" applyFill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/>
    </xf>
    <xf numFmtId="0" fontId="19" fillId="0" borderId="13" xfId="0" applyFont="1" applyFill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vertical="center" wrapText="1"/>
    </xf>
    <xf numFmtId="0" fontId="27" fillId="0" borderId="12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 applyProtection="1">
      <alignment vertical="center" wrapText="1"/>
    </xf>
    <xf numFmtId="0" fontId="18" fillId="0" borderId="14" xfId="0" applyFont="1" applyFill="1" applyBorder="1" applyAlignment="1" applyProtection="1">
      <alignment vertical="center" wrapText="1"/>
    </xf>
    <xf numFmtId="0" fontId="18" fillId="0" borderId="13" xfId="0" applyFont="1" applyFill="1" applyBorder="1" applyAlignment="1" applyProtection="1">
      <alignment vertical="center" wrapText="1"/>
    </xf>
    <xf numFmtId="0" fontId="19" fillId="0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</xf>
    <xf numFmtId="0" fontId="20" fillId="0" borderId="13" xfId="0" applyFont="1" applyFill="1" applyBorder="1" applyAlignment="1" applyProtection="1">
      <alignment horizontal="center" vertical="center"/>
    </xf>
    <xf numFmtId="176" fontId="18" fillId="0" borderId="12" xfId="0" applyNumberFormat="1" applyFont="1" applyFill="1" applyBorder="1" applyAlignment="1" applyProtection="1">
      <alignment horizontal="center" vertical="center" wrapText="1"/>
    </xf>
    <xf numFmtId="176" fontId="18" fillId="0" borderId="14" xfId="0" applyNumberFormat="1" applyFont="1" applyFill="1" applyBorder="1" applyAlignment="1" applyProtection="1">
      <alignment horizontal="center" vertical="center" wrapText="1"/>
    </xf>
    <xf numFmtId="176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5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18" fillId="0" borderId="17" xfId="0" applyFont="1" applyFill="1" applyBorder="1" applyAlignment="1" applyProtection="1">
      <alignment horizontal="center" vertical="center" wrapText="1"/>
    </xf>
    <xf numFmtId="0" fontId="18" fillId="0" borderId="18" xfId="0" applyFont="1" applyFill="1" applyBorder="1" applyAlignment="1" applyProtection="1">
      <alignment horizontal="center" vertical="center" wrapText="1"/>
    </xf>
    <xf numFmtId="10" fontId="18" fillId="0" borderId="12" xfId="0" applyNumberFormat="1" applyFont="1" applyFill="1" applyBorder="1" applyAlignment="1" applyProtection="1">
      <alignment horizontal="center" vertical="center"/>
    </xf>
    <xf numFmtId="10" fontId="18" fillId="0" borderId="13" xfId="0" applyNumberFormat="1" applyFont="1" applyFill="1" applyBorder="1" applyAlignment="1" applyProtection="1">
      <alignment horizontal="center" vertical="center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21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10" fontId="18" fillId="0" borderId="12" xfId="0" applyNumberFormat="1" applyFont="1" applyFill="1" applyBorder="1" applyAlignment="1" applyProtection="1">
      <alignment horizontal="left" vertical="center" wrapText="1"/>
    </xf>
    <xf numFmtId="10" fontId="18" fillId="0" borderId="14" xfId="0" applyNumberFormat="1" applyFont="1" applyFill="1" applyBorder="1" applyAlignment="1" applyProtection="1">
      <alignment horizontal="left" vertical="center" wrapText="1"/>
    </xf>
    <xf numFmtId="10" fontId="18" fillId="0" borderId="13" xfId="0" applyNumberFormat="1" applyFont="1" applyFill="1" applyBorder="1" applyAlignment="1" applyProtection="1">
      <alignment horizontal="left" vertical="center" wrapText="1"/>
    </xf>
    <xf numFmtId="10" fontId="18" fillId="0" borderId="14" xfId="0" applyNumberFormat="1" applyFont="1" applyFill="1" applyBorder="1" applyAlignment="1" applyProtection="1">
      <alignment horizontal="center" vertical="center"/>
    </xf>
    <xf numFmtId="0" fontId="18" fillId="0" borderId="22" xfId="0" applyFont="1" applyFill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zoomScale="85" workbookViewId="0">
      <selection sqref="A1:K1"/>
    </sheetView>
  </sheetViews>
  <sheetFormatPr defaultColWidth="9.5703125" defaultRowHeight="12.6" customHeight="1"/>
  <cols>
    <col min="1" max="1" width="6.85546875" style="1" customWidth="1"/>
    <col min="2" max="2" width="13.140625" customWidth="1"/>
    <col min="3" max="3" width="16.5703125" style="1" customWidth="1"/>
    <col min="4" max="4" width="17.7109375" customWidth="1"/>
    <col min="5" max="5" width="6.42578125" customWidth="1"/>
    <col min="6" max="6" width="18.5703125" customWidth="1"/>
    <col min="7" max="11" width="10.5703125" customWidth="1"/>
  </cols>
  <sheetData>
    <row r="1" spans="1:24" ht="33" customHeight="1">
      <c r="A1" s="18" t="s">
        <v>82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0.5" customHeight="1">
      <c r="A2" s="12" t="s">
        <v>0</v>
      </c>
      <c r="B2" s="13"/>
      <c r="C2" s="21" t="s">
        <v>81</v>
      </c>
      <c r="D2" s="22"/>
      <c r="E2" s="23"/>
      <c r="F2" s="3" t="s">
        <v>1</v>
      </c>
      <c r="G2" s="12" t="s">
        <v>2</v>
      </c>
      <c r="H2" s="24"/>
      <c r="I2" s="24"/>
      <c r="J2" s="24"/>
      <c r="K2" s="13"/>
      <c r="L2" s="4"/>
      <c r="M2" s="4"/>
      <c r="N2" s="4"/>
      <c r="O2" s="4"/>
      <c r="P2" s="4"/>
      <c r="Q2" s="4"/>
      <c r="R2" s="4"/>
      <c r="S2" s="4"/>
      <c r="T2" s="2"/>
      <c r="U2" s="2"/>
      <c r="V2" s="2"/>
      <c r="W2" s="2"/>
      <c r="X2" s="2"/>
    </row>
    <row r="3" spans="1:24" ht="40.5" customHeight="1">
      <c r="A3" s="12" t="s">
        <v>3</v>
      </c>
      <c r="B3" s="13"/>
      <c r="C3" s="12" t="s">
        <v>4</v>
      </c>
      <c r="D3" s="24"/>
      <c r="E3" s="13"/>
      <c r="F3" s="3" t="s">
        <v>5</v>
      </c>
      <c r="G3" s="12" t="s">
        <v>6</v>
      </c>
      <c r="H3" s="24"/>
      <c r="I3" s="24"/>
      <c r="J3" s="24"/>
      <c r="K3" s="13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2"/>
    </row>
    <row r="4" spans="1:24" ht="40.5" customHeight="1">
      <c r="A4" s="38" t="s">
        <v>7</v>
      </c>
      <c r="B4" s="39"/>
      <c r="C4" s="14" t="s">
        <v>8</v>
      </c>
      <c r="D4" s="15"/>
      <c r="E4" s="14" t="s">
        <v>9</v>
      </c>
      <c r="F4" s="15"/>
      <c r="G4" s="6" t="s">
        <v>10</v>
      </c>
      <c r="H4" s="6" t="s">
        <v>11</v>
      </c>
      <c r="I4" s="6" t="s">
        <v>12</v>
      </c>
      <c r="J4" s="14" t="s">
        <v>13</v>
      </c>
      <c r="K4" s="15"/>
      <c r="L4" s="4"/>
      <c r="M4" s="4"/>
      <c r="N4" s="4"/>
      <c r="O4" s="4"/>
      <c r="P4" s="4"/>
      <c r="Q4" s="4"/>
      <c r="R4" s="4"/>
      <c r="S4" s="4"/>
      <c r="T4" s="2"/>
      <c r="U4" s="2"/>
      <c r="V4" s="2"/>
      <c r="W4" s="2"/>
      <c r="X4" s="2"/>
    </row>
    <row r="5" spans="1:24" ht="40.5" customHeight="1">
      <c r="A5" s="40"/>
      <c r="B5" s="41"/>
      <c r="C5" s="16" t="s">
        <v>14</v>
      </c>
      <c r="D5" s="17"/>
      <c r="E5" s="12">
        <f>E6+E7+E8+E9+E10</f>
        <v>42.93</v>
      </c>
      <c r="F5" s="13"/>
      <c r="G5" s="3">
        <f>G6+G7+G8+G9+G10</f>
        <v>0</v>
      </c>
      <c r="H5" s="5">
        <f>H6+H7+H8+H9+H10</f>
        <v>42.93</v>
      </c>
      <c r="I5" s="5">
        <f>I6+I7+I8+I9+I10</f>
        <v>42.93</v>
      </c>
      <c r="J5" s="44">
        <f>I5/H5</f>
        <v>1</v>
      </c>
      <c r="K5" s="45"/>
    </row>
    <row r="6" spans="1:24" ht="40.5" customHeight="1">
      <c r="A6" s="40"/>
      <c r="B6" s="41"/>
      <c r="C6" s="46" t="s">
        <v>15</v>
      </c>
      <c r="D6" s="3" t="s">
        <v>16</v>
      </c>
      <c r="E6" s="12" t="s">
        <v>17</v>
      </c>
      <c r="F6" s="13"/>
      <c r="G6" s="3" t="s">
        <v>17</v>
      </c>
      <c r="H6" s="5" t="s">
        <v>17</v>
      </c>
      <c r="I6" s="5" t="s">
        <v>17</v>
      </c>
      <c r="J6" s="12" t="s">
        <v>18</v>
      </c>
      <c r="K6" s="13"/>
    </row>
    <row r="7" spans="1:24" ht="40.5" customHeight="1">
      <c r="A7" s="40"/>
      <c r="B7" s="41"/>
      <c r="C7" s="47"/>
      <c r="D7" s="3" t="s">
        <v>19</v>
      </c>
      <c r="E7" s="12" t="s">
        <v>20</v>
      </c>
      <c r="F7" s="13"/>
      <c r="G7" s="3" t="s">
        <v>17</v>
      </c>
      <c r="H7" s="5" t="s">
        <v>20</v>
      </c>
      <c r="I7" s="5" t="s">
        <v>20</v>
      </c>
      <c r="J7" s="12" t="s">
        <v>21</v>
      </c>
      <c r="K7" s="13"/>
    </row>
    <row r="8" spans="1:24" ht="40.5" customHeight="1">
      <c r="A8" s="40"/>
      <c r="B8" s="41"/>
      <c r="C8" s="5" t="s">
        <v>22</v>
      </c>
      <c r="D8" s="7" t="s">
        <v>23</v>
      </c>
      <c r="E8" s="12" t="s">
        <v>17</v>
      </c>
      <c r="F8" s="13"/>
      <c r="G8" s="3" t="s">
        <v>17</v>
      </c>
      <c r="H8" s="5" t="s">
        <v>17</v>
      </c>
      <c r="I8" s="5" t="s">
        <v>17</v>
      </c>
      <c r="J8" s="12" t="s">
        <v>18</v>
      </c>
      <c r="K8" s="13"/>
    </row>
    <row r="9" spans="1:24" ht="40.5" customHeight="1">
      <c r="A9" s="40"/>
      <c r="B9" s="41"/>
      <c r="C9" s="5" t="s">
        <v>24</v>
      </c>
      <c r="D9" s="7" t="s">
        <v>23</v>
      </c>
      <c r="E9" s="12" t="s">
        <v>17</v>
      </c>
      <c r="F9" s="13"/>
      <c r="G9" s="3" t="s">
        <v>17</v>
      </c>
      <c r="H9" s="5" t="s">
        <v>17</v>
      </c>
      <c r="I9" s="5" t="s">
        <v>17</v>
      </c>
      <c r="J9" s="12" t="s">
        <v>18</v>
      </c>
      <c r="K9" s="13"/>
    </row>
    <row r="10" spans="1:24" ht="40.5" customHeight="1">
      <c r="A10" s="42"/>
      <c r="B10" s="43"/>
      <c r="C10" s="5" t="s">
        <v>25</v>
      </c>
      <c r="D10" s="7" t="s">
        <v>23</v>
      </c>
      <c r="E10" s="12" t="s">
        <v>17</v>
      </c>
      <c r="F10" s="13"/>
      <c r="G10" s="3" t="s">
        <v>17</v>
      </c>
      <c r="H10" s="5" t="s">
        <v>17</v>
      </c>
      <c r="I10" s="5" t="s">
        <v>17</v>
      </c>
      <c r="J10" s="12" t="s">
        <v>18</v>
      </c>
      <c r="K10" s="13"/>
    </row>
    <row r="11" spans="1:24" ht="40.5" customHeight="1">
      <c r="A11" s="12" t="s">
        <v>26</v>
      </c>
      <c r="B11" s="13"/>
      <c r="C11" s="29" t="s">
        <v>27</v>
      </c>
      <c r="D11" s="30"/>
      <c r="E11" s="30"/>
      <c r="F11" s="30"/>
      <c r="G11" s="30"/>
      <c r="H11" s="30"/>
      <c r="I11" s="30"/>
      <c r="J11" s="30"/>
      <c r="K11" s="3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0.5" customHeight="1">
      <c r="A12" s="16" t="s">
        <v>28</v>
      </c>
      <c r="B12" s="32"/>
      <c r="C12" s="17"/>
      <c r="D12" s="33">
        <v>100</v>
      </c>
      <c r="E12" s="34"/>
      <c r="F12" s="8" t="s">
        <v>29</v>
      </c>
      <c r="G12" s="35">
        <f>IF(J5*10&gt;10,10,J5*10)</f>
        <v>10</v>
      </c>
      <c r="H12" s="36"/>
      <c r="I12" s="36"/>
      <c r="J12" s="36"/>
      <c r="K12" s="3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66.75" customHeight="1">
      <c r="A13" s="25" t="s">
        <v>30</v>
      </c>
      <c r="B13" s="6" t="s">
        <v>31</v>
      </c>
      <c r="C13" s="6" t="s">
        <v>32</v>
      </c>
      <c r="D13" s="14" t="s">
        <v>33</v>
      </c>
      <c r="E13" s="15"/>
      <c r="F13" s="6" t="s">
        <v>34</v>
      </c>
      <c r="G13" s="6" t="s">
        <v>35</v>
      </c>
      <c r="H13" s="6" t="s">
        <v>36</v>
      </c>
      <c r="I13" s="6" t="s">
        <v>37</v>
      </c>
      <c r="J13" s="6" t="s">
        <v>38</v>
      </c>
      <c r="K13" s="6" t="s">
        <v>39</v>
      </c>
    </row>
    <row r="14" spans="1:24" ht="40.5" customHeight="1">
      <c r="A14" s="53"/>
      <c r="B14" s="25" t="s">
        <v>40</v>
      </c>
      <c r="C14" s="9" t="s">
        <v>41</v>
      </c>
      <c r="D14" s="27" t="s">
        <v>42</v>
      </c>
      <c r="E14" s="28"/>
      <c r="F14" s="9" t="s">
        <v>43</v>
      </c>
      <c r="G14" s="9" t="s">
        <v>44</v>
      </c>
      <c r="H14" s="9" t="s">
        <v>45</v>
      </c>
      <c r="I14" s="5" t="s">
        <v>44</v>
      </c>
      <c r="J14" s="5" t="s">
        <v>46</v>
      </c>
      <c r="K14" s="10" t="s">
        <v>47</v>
      </c>
    </row>
    <row r="15" spans="1:24" ht="40.5" customHeight="1">
      <c r="A15" s="53"/>
      <c r="B15" s="53"/>
      <c r="C15" s="9" t="s">
        <v>48</v>
      </c>
      <c r="D15" s="27" t="s">
        <v>49</v>
      </c>
      <c r="E15" s="28"/>
      <c r="F15" s="11" t="s">
        <v>50</v>
      </c>
      <c r="G15" s="11" t="s">
        <v>51</v>
      </c>
      <c r="H15" s="11" t="s">
        <v>52</v>
      </c>
      <c r="I15" s="5" t="s">
        <v>51</v>
      </c>
      <c r="J15" s="5" t="s">
        <v>46</v>
      </c>
      <c r="K15" s="10" t="s">
        <v>47</v>
      </c>
    </row>
    <row r="16" spans="1:24" ht="40.5" customHeight="1">
      <c r="A16" s="53"/>
      <c r="B16" s="53"/>
      <c r="C16" s="9" t="s">
        <v>53</v>
      </c>
      <c r="D16" s="27" t="s">
        <v>54</v>
      </c>
      <c r="E16" s="28"/>
      <c r="F16" s="11" t="s">
        <v>55</v>
      </c>
      <c r="G16" s="11" t="s">
        <v>51</v>
      </c>
      <c r="H16" s="11" t="s">
        <v>21</v>
      </c>
      <c r="I16" s="5" t="s">
        <v>51</v>
      </c>
      <c r="J16" s="5" t="s">
        <v>46</v>
      </c>
      <c r="K16" s="10" t="s">
        <v>47</v>
      </c>
    </row>
    <row r="17" spans="1:11" ht="40.5" customHeight="1">
      <c r="A17" s="53"/>
      <c r="B17" s="26"/>
      <c r="C17" s="9" t="s">
        <v>56</v>
      </c>
      <c r="D17" s="27" t="s">
        <v>57</v>
      </c>
      <c r="E17" s="28"/>
      <c r="F17" s="11" t="s">
        <v>58</v>
      </c>
      <c r="G17" s="11" t="s">
        <v>51</v>
      </c>
      <c r="H17" s="11" t="s">
        <v>59</v>
      </c>
      <c r="I17" s="5" t="s">
        <v>51</v>
      </c>
      <c r="J17" s="5" t="s">
        <v>46</v>
      </c>
      <c r="K17" s="10" t="s">
        <v>47</v>
      </c>
    </row>
    <row r="18" spans="1:11" ht="40.5" customHeight="1">
      <c r="A18" s="53"/>
      <c r="B18" s="25" t="s">
        <v>60</v>
      </c>
      <c r="C18" s="9" t="s">
        <v>61</v>
      </c>
      <c r="D18" s="27" t="s">
        <v>62</v>
      </c>
      <c r="E18" s="28"/>
      <c r="F18" s="9" t="s">
        <v>63</v>
      </c>
      <c r="G18" s="9" t="s">
        <v>64</v>
      </c>
      <c r="H18" s="9" t="s">
        <v>65</v>
      </c>
      <c r="I18" s="5" t="s">
        <v>64</v>
      </c>
      <c r="J18" s="5" t="s">
        <v>46</v>
      </c>
      <c r="K18" s="10" t="s">
        <v>47</v>
      </c>
    </row>
    <row r="19" spans="1:11" ht="40.5" customHeight="1">
      <c r="A19" s="53"/>
      <c r="B19" s="26"/>
      <c r="C19" s="9" t="s">
        <v>66</v>
      </c>
      <c r="D19" s="27" t="s">
        <v>67</v>
      </c>
      <c r="E19" s="28"/>
      <c r="F19" s="11" t="s">
        <v>68</v>
      </c>
      <c r="G19" s="11" t="s">
        <v>64</v>
      </c>
      <c r="H19" s="11" t="s">
        <v>69</v>
      </c>
      <c r="I19" s="5" t="s">
        <v>64</v>
      </c>
      <c r="J19" s="5" t="s">
        <v>46</v>
      </c>
      <c r="K19" s="10" t="s">
        <v>47</v>
      </c>
    </row>
    <row r="20" spans="1:11" ht="40.5" customHeight="1">
      <c r="A20" s="53"/>
      <c r="B20" s="25" t="s">
        <v>70</v>
      </c>
      <c r="C20" s="25" t="s">
        <v>71</v>
      </c>
      <c r="D20" s="27" t="s">
        <v>72</v>
      </c>
      <c r="E20" s="28"/>
      <c r="F20" s="9" t="s">
        <v>68</v>
      </c>
      <c r="G20" s="9" t="s">
        <v>73</v>
      </c>
      <c r="H20" s="9" t="s">
        <v>21</v>
      </c>
      <c r="I20" s="5" t="s">
        <v>73</v>
      </c>
      <c r="J20" s="5" t="s">
        <v>46</v>
      </c>
      <c r="K20" s="10" t="s">
        <v>47</v>
      </c>
    </row>
    <row r="21" spans="1:11" ht="40.5" customHeight="1">
      <c r="A21" s="26"/>
      <c r="B21" s="26"/>
      <c r="C21" s="26"/>
      <c r="D21" s="27" t="s">
        <v>74</v>
      </c>
      <c r="E21" s="28"/>
      <c r="F21" s="9" t="s">
        <v>68</v>
      </c>
      <c r="G21" s="9" t="s">
        <v>73</v>
      </c>
      <c r="H21" s="9" t="s">
        <v>75</v>
      </c>
      <c r="I21" s="5" t="s">
        <v>73</v>
      </c>
      <c r="J21" s="5" t="s">
        <v>46</v>
      </c>
      <c r="K21" s="10" t="s">
        <v>47</v>
      </c>
    </row>
    <row r="22" spans="1:11" ht="55.5" customHeight="1">
      <c r="A22" s="46" t="s">
        <v>76</v>
      </c>
      <c r="B22" s="9" t="s">
        <v>77</v>
      </c>
      <c r="C22" s="49" t="s">
        <v>27</v>
      </c>
      <c r="D22" s="50"/>
      <c r="E22" s="50"/>
      <c r="F22" s="50"/>
      <c r="G22" s="50"/>
      <c r="H22" s="50"/>
      <c r="I22" s="50"/>
      <c r="J22" s="50"/>
      <c r="K22" s="51"/>
    </row>
    <row r="23" spans="1:11" ht="43.5" customHeight="1">
      <c r="A23" s="48"/>
      <c r="B23" s="9" t="s">
        <v>78</v>
      </c>
      <c r="C23" s="44" t="s">
        <v>47</v>
      </c>
      <c r="D23" s="52"/>
      <c r="E23" s="52"/>
      <c r="F23" s="52"/>
      <c r="G23" s="52"/>
      <c r="H23" s="52"/>
      <c r="I23" s="52"/>
      <c r="J23" s="52"/>
      <c r="K23" s="45"/>
    </row>
    <row r="24" spans="1:11" ht="43.5" customHeight="1">
      <c r="A24" s="48"/>
      <c r="B24" s="9" t="s">
        <v>79</v>
      </c>
      <c r="C24" s="44" t="s">
        <v>47</v>
      </c>
      <c r="D24" s="52"/>
      <c r="E24" s="52"/>
      <c r="F24" s="52"/>
      <c r="G24" s="52"/>
      <c r="H24" s="52"/>
      <c r="I24" s="52"/>
      <c r="J24" s="52"/>
      <c r="K24" s="45"/>
    </row>
    <row r="25" spans="1:11" ht="43.5" customHeight="1">
      <c r="A25" s="47"/>
      <c r="B25" s="9" t="s">
        <v>80</v>
      </c>
      <c r="C25" s="44" t="s">
        <v>47</v>
      </c>
      <c r="D25" s="52"/>
      <c r="E25" s="52"/>
      <c r="F25" s="52"/>
      <c r="G25" s="52"/>
      <c r="H25" s="52"/>
      <c r="I25" s="52"/>
      <c r="J25" s="52"/>
      <c r="K25" s="45"/>
    </row>
  </sheetData>
  <mergeCells count="49">
    <mergeCell ref="A13:A21"/>
    <mergeCell ref="D13:E13"/>
    <mergeCell ref="B14:B17"/>
    <mergeCell ref="D14:E14"/>
    <mergeCell ref="D15:E15"/>
    <mergeCell ref="D16:E16"/>
    <mergeCell ref="D17:E17"/>
    <mergeCell ref="A22:A25"/>
    <mergeCell ref="C22:K22"/>
    <mergeCell ref="C23:K23"/>
    <mergeCell ref="C24:K24"/>
    <mergeCell ref="C25:K25"/>
    <mergeCell ref="B20:B21"/>
    <mergeCell ref="C20:C21"/>
    <mergeCell ref="D20:E20"/>
    <mergeCell ref="D21:E21"/>
    <mergeCell ref="E8:F8"/>
    <mergeCell ref="J8:K8"/>
    <mergeCell ref="E9:F9"/>
    <mergeCell ref="J9:K9"/>
    <mergeCell ref="B18:B19"/>
    <mergeCell ref="D18:E18"/>
    <mergeCell ref="D19:E19"/>
    <mergeCell ref="E10:F10"/>
    <mergeCell ref="J10:K10"/>
    <mergeCell ref="A11:B11"/>
    <mergeCell ref="C11:K11"/>
    <mergeCell ref="A12:C12"/>
    <mergeCell ref="D12:E12"/>
    <mergeCell ref="G12:K12"/>
    <mergeCell ref="A4:B10"/>
    <mergeCell ref="C4:D4"/>
    <mergeCell ref="J5:K5"/>
    <mergeCell ref="A1:K1"/>
    <mergeCell ref="A2:B2"/>
    <mergeCell ref="C2:E2"/>
    <mergeCell ref="G2:K2"/>
    <mergeCell ref="A3:B3"/>
    <mergeCell ref="C3:E3"/>
    <mergeCell ref="G3:K3"/>
    <mergeCell ref="J7:K7"/>
    <mergeCell ref="E4:F4"/>
    <mergeCell ref="J4:K4"/>
    <mergeCell ref="C5:D5"/>
    <mergeCell ref="J6:K6"/>
    <mergeCell ref="E5:F5"/>
    <mergeCell ref="C6:C7"/>
    <mergeCell ref="E6:F6"/>
    <mergeCell ref="E7:F7"/>
  </mergeCells>
  <phoneticPr fontId="26" type="noConversion"/>
  <pageMargins left="0.94488188976377963" right="0.94488188976377963" top="0.55118110236220474" bottom="0.98425196850393704" header="0.23622047244094491" footer="0.6692913385826772"/>
  <pageSetup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Administrator</cp:lastModifiedBy>
  <cp:lastPrinted>2024-08-02T01:17:40Z</cp:lastPrinted>
  <dcterms:created xsi:type="dcterms:W3CDTF">2020-01-17T02:57:39Z</dcterms:created>
  <dcterms:modified xsi:type="dcterms:W3CDTF">2024-08-02T02:15:41Z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489EFD7DA9E041039B189084E29D0EF5</vt:lpwstr>
  </property>
</Properties>
</file>