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45" firstSheet="3" activeTab="3"/>
  </bookViews>
  <sheets>
    <sheet name="市中院项目支出绩效自评表-聘用人员支出" sheetId="2" r:id="rId1"/>
    <sheet name="市中院项目支出绩效自评表-办案业务费" sheetId="3" r:id="rId2"/>
    <sheet name="市中院项目支出绩效自评表-车辆购置费" sheetId="4" r:id="rId3"/>
    <sheet name="市中院项目支出绩效自评表-物业管理费" sheetId="5" r:id="rId4"/>
    <sheet name="城中法院项目支出绩效自评表-安保、保洁、绿化维护外" sheetId="6" r:id="rId5"/>
    <sheet name="城中法院项目支出绩效自评表-聘用人员支出" sheetId="7" r:id="rId6"/>
    <sheet name="鱼峰法院项目支出绩效自评表-安保、保洁、绿化维护外" sheetId="8" r:id="rId7"/>
    <sheet name="柳南法院项目支出绩效自评表-聘用人员经费" sheetId="9" r:id="rId8"/>
    <sheet name="柳北法院项目支出绩效自评表-安保、保洁、绿化外包服务费" sheetId="11" r:id="rId9"/>
    <sheet name="柳北法院项目支出绩效自评表-聘用人员费用" sheetId="12" r:id="rId10"/>
    <sheet name="柳江法院项目支出绩效自评表-聘用人员支出" sheetId="13" r:id="rId11"/>
    <sheet name="柳城法院项目支出绩效自评表-聘用人员支出" sheetId="14" r:id="rId12"/>
    <sheet name="鹿寨法院项目支出绩效自评表-聘用人员支出" sheetId="15" r:id="rId13"/>
    <sheet name="融安法院项目支出绩效自评表-聘用人员支出经费" sheetId="16" r:id="rId14"/>
    <sheet name="融水法院项目支出绩效自评表-聘用人员支出经费" sheetId="17" r:id="rId15"/>
    <sheet name="三江法院项目支出绩效自评表-聘用人员支出" sheetId="18" r:id="rId16"/>
  </sheets>
  <definedNames>
    <definedName name="_xlnm.Print_Titles" localSheetId="3">'市中院项目支出绩效自评表-物业管理费'!$1:$4</definedName>
    <definedName name="_xlnm.Print_Titles" localSheetId="8">'柳北法院项目支出绩效自评表-安保、保洁、绿化外包服务费'!$1:$4</definedName>
  </definedNames>
  <calcPr calcId="144525"/>
</workbook>
</file>

<file path=xl/sharedStrings.xml><?xml version="1.0" encoding="utf-8"?>
<sst xmlns="http://schemas.openxmlformats.org/spreadsheetml/2006/main" count="1178" uniqueCount="328">
  <si>
    <t xml:space="preserve"> 2021年度市本级预算项目支出绩效自评表</t>
  </si>
  <si>
    <t>单位：万元</t>
  </si>
  <si>
    <t>项目名称</t>
  </si>
  <si>
    <t>聘用人员支出</t>
  </si>
  <si>
    <t>主管部门</t>
  </si>
  <si>
    <t>柳州市中级人民法院</t>
  </si>
  <si>
    <t>项目实施单位:柳州市中级人民法院</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</si>
  <si>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</si>
  <si>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</si>
  <si>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</si>
  <si>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</si>
  <si>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</si>
  <si>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</si>
  <si>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</si>
  <si>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</si>
  <si>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</si>
  <si>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</si>
  <si>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</si>
  <si>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</si>
  <si>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</si>
  <si>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根据柳编办函〔2012〕33号、柳编办函〔2017〕38号及柳编办函（2020）7号“柳州市中级人民法院聘用人员控制数为150人”和柳编办通〔2018〕42号文件精神，“聘用人员实行岗位绩效工资制，月工资由岗位绩效（包括岗位工资和绩效工资）、资历工资构成。”为解决“案多人少”的矛盾，并在一定程度上缓解执法办案的压力，我院聘用了书记员、司法协警等辅助人员协助法官和法院其他工作人员的工作。目前，聘用人员工作已成为法院业务工作的重要组成部分，而执行工作的推动和案件的办结也离不开聘用人员的辅助和配合，因此执行案件结案率和法官人均结案数也是评价聘用人员工作效率和质量的重要指标。</t>
  </si>
  <si>
    <t>项目起止时间</t>
  </si>
  <si>
    <t>2021.1.1-2021.12.31</t>
  </si>
  <si>
    <t>年度总体目标</t>
  </si>
  <si>
    <t>确保聘用人员按时高效高质量完成各项工作任务。</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</si>
  <si>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</si>
  <si>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</si>
  <si>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</si>
  <si>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</si>
  <si>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</si>
  <si>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</si>
  <si>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</si>
  <si>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</si>
  <si>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</si>
  <si>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</si>
  <si>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资金使用计划、管理</t>
  </si>
  <si>
    <t>业务管理指标</t>
  </si>
  <si>
    <t>有无项目合同</t>
  </si>
  <si>
    <t>财务管理指标</t>
  </si>
  <si>
    <t>财务管理制度健全，经费使用合理，审批手续完整</t>
  </si>
  <si>
    <t>产出指标                                                                                                                         (50分)</t>
  </si>
  <si>
    <t>数量指标</t>
  </si>
  <si>
    <t>全市法院法官人均结案数</t>
  </si>
  <si>
    <t>不少于40件</t>
  </si>
  <si>
    <t>300.12件</t>
  </si>
  <si>
    <t>质量指标</t>
  </si>
  <si>
    <t>全市法院执行案件结案率</t>
  </si>
  <si>
    <t>不低于20%</t>
  </si>
  <si>
    <t>时效指标</t>
  </si>
  <si>
    <t>聘用人员工资发放及时率</t>
  </si>
  <si>
    <t>大于或等于95%</t>
  </si>
  <si>
    <t>成本指标</t>
  </si>
  <si>
    <t>预算控制率</t>
  </si>
  <si>
    <t>100%以内</t>
  </si>
  <si>
    <t>效益指标                                                                                                                           (20分)</t>
  </si>
  <si>
    <t>社会效益指标</t>
  </si>
  <si>
    <t>全市法院结案率同比增长率</t>
  </si>
  <si>
    <t>不低于10%</t>
  </si>
  <si>
    <t>满意度指标（10分）</t>
  </si>
  <si>
    <t>服务对象满意度指标</t>
  </si>
  <si>
    <t>聘用干警满意度</t>
  </si>
  <si>
    <t>不低于70%</t>
  </si>
  <si>
    <t>绩效自评得分</t>
  </si>
  <si>
    <t>填报人：杨敏</t>
  </si>
  <si>
    <t>联系电话：2692529</t>
  </si>
  <si>
    <t>办案业务费</t>
  </si>
  <si>
    <t>分值 (10分)</t>
  </si>
  <si>
    <t>执行率×该指标分值，最高不得超过分值上限。</t>
  </si>
  <si>
    <t>随着社会经济的发展和公民法治意识的增强，法院的案件数量逐年增多，并呈现出多样性、复杂性的趋势，案多人少的矛盾日益突出。为适应审判发展需要，落实司法为民，强化法治宣传，维护司法公正，营造稳定、规范、诚信、有序的法治环境，人民法院办案业务费保障必不可少。主要用于保障包括刑事、民商事、行政、减刑、假释等案件审理、审判管理和案件执行等办案业务顺利开展的办公费、水电费、招待费、宣传咨询费、劳务费和其它费用等各项支出。</t>
  </si>
  <si>
    <t xml:space="preserve">1、推进少年审判工作改革，促进少年审判工作与家事审判工作的融合，妥善审理未成年人刑事案件，实现未成年人刑事案件结案率至少达80%；                                                                                    2、加快破产案件审理方式的全国改革试点工作进度，运用好法治手段清理“僵尸企业”，依法审理公司诉讼、企业破产重整、金融借款、建设工程施工合同等领域的纠纷案件，在案件呈井喷式增长的情况下，力争结案率达到70%；3、通过规范审判管理等一系列有力举措，保障刑事、民商事、行政等各类诉讼案件审理工作实现良性有序运转，营造多办案、快办案、办好案的良好氛围，力争实现法定审限率达到95%以上；4、立足审判实际，严把质量关、调解关、释明关，做好民事案件当事人的服判息诉工作，力争在年底实现民事一审服判息诉率达到60%；5、实行阳光司法,继续加强司法公开三大平台的功能应用,在市级以上新闻媒体上发稿200篇以上，增进公众对司法的了解、信赖和监督。   </t>
  </si>
  <si>
    <t>公司诉讼、企业破产重整、金融借款、建设工程施工合同等领域的纠纷案件结案率</t>
  </si>
  <si>
    <t>达到70%</t>
  </si>
  <si>
    <t>民事一审服判息诉率</t>
  </si>
  <si>
    <t>达到60%</t>
  </si>
  <si>
    <t>法定审限率</t>
  </si>
  <si>
    <t>达到95%以上</t>
  </si>
  <si>
    <t>实行阳光司法</t>
  </si>
  <si>
    <t>在市级以上新闻媒体
上发稿200篇以上</t>
  </si>
  <si>
    <t>服务对象满意度</t>
  </si>
  <si>
    <t>达到90%</t>
  </si>
  <si>
    <t>车辆购置经费</t>
  </si>
  <si>
    <t>柳州市两级法院更新车辆购置价款、车辆购置税、上牌费、车辆保险费和额外加装警灯警漆等所产生的费用。保障法院办案公务出行，进一步规范公务用车管理，促进党风廉政建设和节约型机关建设。</t>
  </si>
  <si>
    <t>2021.1.1至2021.12.31</t>
  </si>
  <si>
    <t>保障柳州市两级法院公务车辆的更新工作，采购符合要求的公务车辆。</t>
  </si>
  <si>
    <t>政府采购车辆数量</t>
  </si>
  <si>
    <t>20辆</t>
  </si>
  <si>
    <t>购置车辆政府采购率</t>
  </si>
  <si>
    <t>达到100%</t>
  </si>
  <si>
    <t>车辆购置经费预算资金全部到位时间</t>
  </si>
  <si>
    <t>6月以前</t>
  </si>
  <si>
    <t>6月前</t>
  </si>
  <si>
    <t xml:space="preserve">保障员额法官年人均结案数 </t>
  </si>
  <si>
    <t>不少于100件</t>
  </si>
  <si>
    <t>车辆使用情况满意率</t>
  </si>
  <si>
    <t>物业管理费</t>
  </si>
  <si>
    <t>柳州市中级人民法院总占地面积16859.9平方米，总建筑面积38300平方米，庭院（含绿化带）占地1320平方米；整个建筑及附属设施包括1号审判综合办公楼、2号培训中心办公楼、3号综合办公楼、体能训练馆、公共停车场、庭院绿地及道路等。购买物业服务，一是减少人力方面成本，日常工作只需配备少量人力进行管理和监督，更大程度上保证人力资源投入到审判工作中。二是可以有效提高服务质量和效率。对于管理难度大，专业性强的业务，还可以规避和抵御风险。</t>
  </si>
  <si>
    <t>确保中院机关整体环境干净、有序及后勤服务质量和效率的提高，更好地为审判工作服务。</t>
  </si>
  <si>
    <t>机关总占地面积16859.9平方米，总建筑面积38300平方米，庭院（含绿化带）占地1320平方米；整个建筑及附属设施包括1号审判综合办公楼、2号培训中心办公楼、3号综合办公楼、体能训练馆、公共停车场、庭院绿地及道路等</t>
  </si>
  <si>
    <t>覆盖率达90%以上</t>
  </si>
  <si>
    <t>物业机构专业资质</t>
  </si>
  <si>
    <t>达60%以上</t>
  </si>
  <si>
    <t>效益指标
（20分）</t>
  </si>
  <si>
    <t>生态效益指标</t>
  </si>
  <si>
    <t>机关环保及绿化率</t>
  </si>
  <si>
    <t>90%以上</t>
  </si>
  <si>
    <t>可持续影响指标</t>
  </si>
  <si>
    <t>机关环境秩序及后勤工作良性有序运，后勤管理及保障效率提高</t>
  </si>
  <si>
    <t>机关各部门满意度</t>
  </si>
  <si>
    <t>达80%以上</t>
  </si>
  <si>
    <t>安保、保洁、绿化维护外包服务费</t>
  </si>
  <si>
    <t>项目实施单位:柳州市城中区人民法院</t>
  </si>
  <si>
    <t>分值
 (10分)</t>
  </si>
  <si>
    <t>根据自治区财政厅《关于印发自治区本级部门预算物业管理费预算支出标准的通知》（桂财预【2017】140号）《物业管理合同》（合同编号：CZQG19-007）对我院的后勤工作实施全方位、多功能的统一管理活动，为审判活动提高优质、高效的服务。落实2021年度法院社会治安消防安全、环境整洁、生活垃圾清运处置、水电维修、四害防治、绿化维护的工作任务。</t>
  </si>
  <si>
    <t>落实2021年度法院社会治安消防安全、环境整洁、生活垃圾清运处置、水电维修、四害防治、绿化维护的工作任务。</t>
  </si>
  <si>
    <t>定项目资金管理、绩效管理等制度文件</t>
  </si>
  <si>
    <t>具备</t>
  </si>
  <si>
    <t>项目合同、验收报告、技术鉴定等资料齐全并及时归档</t>
  </si>
  <si>
    <t>完整的审批程序和手续</t>
  </si>
  <si>
    <t>1.保安人数2.保洁人数
3.水电班人数4.四害防治数</t>
  </si>
  <si>
    <t>9人;6人;2人;5次</t>
  </si>
  <si>
    <t>年度物业管理合同执行考核率</t>
  </si>
  <si>
    <t>≥95%</t>
  </si>
  <si>
    <t>物业管理工作年度任务完成时间</t>
  </si>
  <si>
    <t>2021年12月31日前</t>
  </si>
  <si>
    <t>物业管理费用专项</t>
  </si>
  <si>
    <t>125.79万元</t>
  </si>
  <si>
    <t>经济效益指标</t>
  </si>
  <si>
    <t>项目实施是否对经济产生直接或间接的作用</t>
  </si>
  <si>
    <t>对法院周边经济环境产生间接的推动作用</t>
  </si>
  <si>
    <t>产生社会综合效益</t>
  </si>
  <si>
    <t>确保社会治安秩序良好，无重大消防安全事故发生；整体环境整洁，水电正常运转；四害的数量控制在合格范围内。</t>
  </si>
  <si>
    <t>项目对环境的影响</t>
  </si>
  <si>
    <t>项目投入使用，不会产生废气废水，无任何污染。</t>
  </si>
  <si>
    <t>诉讼参与人和员工满意度</t>
  </si>
  <si>
    <t>≥90%</t>
  </si>
  <si>
    <t>填报人：曾寿军</t>
  </si>
  <si>
    <t>联系电话：07722691571</t>
  </si>
  <si>
    <t>分值
(10分)</t>
  </si>
  <si>
    <t>依据柳州市机构编制委员会办公室文件《关于增核市中级人民法院聘用工作人员控制数的复函》（柳编办函〔2017〕38号）文件，为缓解法院案件数量激增的矛盾。需聘用部分人员承担事务性、重复性基础工作，以解放员额法官，更好地利用时间做关键、核心事务，以达到更好的保障诉讼参与人的相关权利，促进法院各项工作的开展的目标。开展聘用人员的考核录用及绩效考评工作，建立考核机制，促进聘用人员高效运转。</t>
  </si>
  <si>
    <t>保证法院各庭室聘用人员符合各岗位要求，满足各庭室用人需求。</t>
  </si>
  <si>
    <t>聘用人员人数</t>
  </si>
  <si>
    <t>≥120人</t>
  </si>
  <si>
    <t>124人</t>
  </si>
  <si>
    <t>聘用人数年度目标完成率</t>
  </si>
  <si>
    <t>聘用人员任务完成时间</t>
  </si>
  <si>
    <t>聘用人员经费</t>
  </si>
  <si>
    <t>财政统筹资金支付，未能完成支出。</t>
  </si>
  <si>
    <t>产生社会综合效益，实现法院审判职能优化</t>
  </si>
  <si>
    <t>开展立案服务、审判辅助、执行协助、行政后勤业务工作，为实现社会公平正义提供司法服务。</t>
  </si>
  <si>
    <t>完成</t>
  </si>
  <si>
    <t>产生良好的生态效益</t>
  </si>
  <si>
    <t>稳定法院人才队伍，维持法院的正常运转，为社会提供司法服务，实现公平正义。</t>
  </si>
  <si>
    <t>聘用人员工作满意度</t>
  </si>
  <si>
    <t>≥85%</t>
  </si>
  <si>
    <t>项目实施单位:柳州市鱼峰区人民法院</t>
  </si>
  <si>
    <t>根据《物业管理合同》及本院实际工作需要进行政府采购服务，提供本院及阳和、雒容法庭的安保、保洁、绿化维护等服务。</t>
  </si>
  <si>
    <t>2021年1月1日-2021年12月31日</t>
  </si>
  <si>
    <t>保障全院日常行政运行工作顺利有序开展。</t>
  </si>
  <si>
    <t>过程指标
(10分)</t>
  </si>
  <si>
    <t>是否制定项目资金管理、绩效管理等制度文件</t>
  </si>
  <si>
    <t>达到预期效果</t>
  </si>
  <si>
    <t>由于案多人少压力过重，人员编制紧张，未能配置专业的项目管理实施人员，故未能制定该项目的绩效管理等制度文件。</t>
  </si>
  <si>
    <t>是否成立项目领导小组或机构执行；项目合同、验收报告、技术鉴定等资料是否齐全并及时归档；是否为达到业务质量要求而采取了相应的项目质量检查、验收等控制措施；</t>
  </si>
  <si>
    <t>部分达成预期指标并具有一定效果</t>
  </si>
  <si>
    <t>由于案多人少压力过重，人员编制紧张，未能配置专业的项目管理实施人员，故未能成立专门领导小组监督管理实施。</t>
  </si>
  <si>
    <t>资金的拨付是否有完整的审批程序和手续</t>
  </si>
  <si>
    <t>全年有效服务天数</t>
  </si>
  <si>
    <t>行政管理、后勤保障工作效果</t>
  </si>
  <si>
    <t>本年度内完成率</t>
  </si>
  <si>
    <t>不小于80%</t>
  </si>
  <si>
    <t>不大于100%</t>
  </si>
  <si>
    <t>加强行政管理后勤保障工作，提高工作质效，降低能耗，节约成本</t>
  </si>
  <si>
    <t>干警及相关部门对环境及办公场所安保、保洁、绿化等服务的满意度</t>
  </si>
  <si>
    <t>填报人：陈程</t>
  </si>
  <si>
    <t>联系电话：17307720015</t>
  </si>
  <si>
    <t>项目实施单位:柳州市柳南区人民法院</t>
  </si>
  <si>
    <t>招聘法院聘用书记员、法警、技术人员作为司法辅助力量协助审判执行工作，同时支付其对应聘用岗位的工资、绩效奖励、社保缴费、公积金缴费等费用。</t>
  </si>
  <si>
    <t>2021年1月1日至2021年12月31日</t>
  </si>
  <si>
    <t>协助法官履行审判执行工作、协助行政人员从事行政管理工作、协助司法技术人员从事技术服务保障工作。</t>
  </si>
  <si>
    <t>是/否</t>
  </si>
  <si>
    <t>是</t>
  </si>
  <si>
    <t>柳编办通[2018]42号关于印发《柳州市市级事业单位利用财政资金聘用人员管理暂行办法》的通知</t>
  </si>
  <si>
    <t>是否成立项目领导小组或机构执行；项目合同、验收报告、技术鉴定等资料是否齐全并及时归档；是否为达到业务质量要求而采取了相应的项目质量检查、验收等控制措施</t>
  </si>
  <si>
    <t>柳市中法[2020]72号关于印发全市基层法院聘用人员控制数的通知</t>
  </si>
  <si>
    <t>资金的拨付是否有完整的审批程序和手续，资金管理制度是否健全且经费使用合理</t>
  </si>
  <si>
    <t>南发[2021]22号柳州市柳南区人民法院关于印发《柳州市柳南区人民法院支出管理办法》的通知</t>
  </si>
  <si>
    <t>聘用人员供养数</t>
  </si>
  <si>
    <t>达到140人</t>
  </si>
  <si>
    <t>140人</t>
  </si>
  <si>
    <t>保障人员的工资、绩效、社保、公积金</t>
  </si>
  <si>
    <t>每月按时发放</t>
  </si>
  <si>
    <t>每月支付金额</t>
  </si>
  <si>
    <t>≥40万元</t>
  </si>
  <si>
    <t>协助审判执行、协助行政管理、协助司法技术服务保障</t>
  </si>
  <si>
    <t>结案率=结案数/收案数</t>
  </si>
  <si>
    <t>由于部分复杂案件审理难度大，法定审限时间较长，因此常有还处于法定审限内但还未结案的情况</t>
  </si>
  <si>
    <t>民事一审判决服判息诉率=1-（民事上诉案件数/民事一审判决结案数）</t>
  </si>
  <si>
    <t>填报人：钟葵</t>
  </si>
  <si>
    <t>联系电话：07723607518</t>
  </si>
  <si>
    <t>安保、保洁、绿化外包服务费</t>
  </si>
  <si>
    <t>项目实施单位:柳州市柳北区人民法院</t>
  </si>
  <si>
    <t>是否有管理制度</t>
  </si>
  <si>
    <t>物业公司配备人数</t>
  </si>
  <si>
    <t>达到合同约定人数</t>
  </si>
  <si>
    <t>填报人：江建华</t>
  </si>
  <si>
    <t>联系电话：18307725667</t>
  </si>
  <si>
    <t>聘用人员费用</t>
  </si>
  <si>
    <t>我院经编委核定但不进编的聘用人员工资，以及按规定比例计提的各项社会保障缴费、养老保险缴费、公积金及工会经费。</t>
  </si>
  <si>
    <t>聘用人员签订劳务合同率</t>
  </si>
  <si>
    <t>是否有完整的审批程序和手续</t>
  </si>
  <si>
    <t>产出数量</t>
  </si>
  <si>
    <t>150以上</t>
  </si>
  <si>
    <t>158人</t>
  </si>
  <si>
    <t>产出质量</t>
  </si>
  <si>
    <t>聘用人员人数年度目标完成率</t>
  </si>
  <si>
    <t>产出时效</t>
  </si>
  <si>
    <t>聘用人员费用支付进度</t>
  </si>
  <si>
    <t>按期</t>
  </si>
  <si>
    <t>产出成本</t>
  </si>
  <si>
    <t>实现费用审判职能优化</t>
  </si>
  <si>
    <t>稳定法院聘用人员队伍</t>
  </si>
  <si>
    <t>基本稳定</t>
  </si>
  <si>
    <t>满意度指标
（10分）</t>
  </si>
  <si>
    <t>项目实施单位:柳州市柳江区人民法院</t>
  </si>
  <si>
    <t>依据柳州市机构编制委员会办公室文件《关于增核市中级人民法院聘用工作人员控制数的复函》（柳编办函〔2017〕38号）文件，市编办核定我院聘用人员控制数为91人。</t>
  </si>
  <si>
    <t>2021.1-2021.12</t>
  </si>
  <si>
    <t>每月按时发放聘用人员工资、缴纳社保及公积金。</t>
  </si>
  <si>
    <t>制定绩效管理制度并考核</t>
  </si>
  <si>
    <t>进行绩效考核</t>
  </si>
  <si>
    <t>已按制度进行考核</t>
  </si>
  <si>
    <t>政治部牵头</t>
  </si>
  <si>
    <t>各项工作及时进行</t>
  </si>
  <si>
    <t>极少数工作不及时</t>
  </si>
  <si>
    <t>多头管理，人员变动原因交接脱节，工资调整落后其他单位</t>
  </si>
  <si>
    <t>有完整手续审批流程</t>
  </si>
  <si>
    <t>完整审批流程</t>
  </si>
  <si>
    <t>按时缴纳社保</t>
  </si>
  <si>
    <t>按时缴纳</t>
  </si>
  <si>
    <t>完成安排的工作</t>
  </si>
  <si>
    <t>完成安排工作</t>
  </si>
  <si>
    <t>完成工作</t>
  </si>
  <si>
    <t>按月发放工资</t>
  </si>
  <si>
    <t>按月发放</t>
  </si>
  <si>
    <t>按时缴纳公积金</t>
  </si>
  <si>
    <t>完成负责的案卷装订</t>
  </si>
  <si>
    <t>按要求装订案卷</t>
  </si>
  <si>
    <t>完成案件订案卷</t>
  </si>
  <si>
    <t>当事人投诉率低于20%</t>
  </si>
  <si>
    <t>≤20%</t>
  </si>
  <si>
    <t>≤2%</t>
  </si>
  <si>
    <t>按时归档</t>
  </si>
  <si>
    <t>按签订的劳务时间服务</t>
  </si>
  <si>
    <t>干警满意度</t>
  </si>
  <si>
    <t>干警的诉求及时完成率有待提高</t>
  </si>
  <si>
    <t>填报人：王希</t>
  </si>
  <si>
    <t>联系电话：0772-7257066</t>
  </si>
  <si>
    <t>项目实施单位:柳城县人民法院</t>
  </si>
  <si>
    <t>根据我院审判工作需要，聘用办案人员（书记员及法警），2016年12月我院根据中央、自治区高院关于司法体系改革相关文件精神，完成了首批36名员额法官的遴选工作解决员额紧缺问题。根据高院《通知》精神，经院党组研究决定，现阶段我院拟将未入额的法官及符合条件的书记员29人全部转任法官助理，但当前人员任大量欠缺。按照《意见》精神及我院现有的编制，我院可组建‘1名员额法官+1名法官助理+’名书记员”模式配置个审判团队（即1+1+1模式），由于我院现有人员编制远远不能满足这一审判团队配置要求，目前仅可能完成36个审判团队的组建。按81人每人5.5万元/年标准开支聘用人员经费。</t>
  </si>
  <si>
    <t>办理案件质量提升，优秀示范庭审，精品案件增多，法官办案案件效率和质量提升，结案率提高。按月及时发放工资及缴纳五险一金，保障人员稳定。</t>
  </si>
  <si>
    <t>案件数4000</t>
  </si>
  <si>
    <t>发回重审降低(重审率降低)</t>
  </si>
  <si>
    <t>无发回重审案件</t>
  </si>
  <si>
    <t>及时缴纳社保费用(人民群众减少路途奔波)</t>
  </si>
  <si>
    <t>收入稳定(工资正常发放)，单位发放差旅减少</t>
  </si>
  <si>
    <t>填报人：陈丽</t>
  </si>
  <si>
    <t>联系电话：18078216008</t>
  </si>
  <si>
    <t>项目实施单位:鹿寨县人民法院</t>
  </si>
  <si>
    <t>依据柳州市机构编制委员会办公室文件《关于增核市中级人民法院聘用工作人员控制数的复函》（柳编办函〔2017〕38号）文件，市编办核定的聘用人员的工资绩效、社保及公积金等费用。</t>
  </si>
  <si>
    <t>2021年1月-2021年12月</t>
  </si>
  <si>
    <t>完成本年聘用人员工资绩效、缴纳社保及公积金等费用的发放及缴纳</t>
  </si>
  <si>
    <t>有完善的聘用人员管理制度</t>
  </si>
  <si>
    <t>对聘用人员定期进行考核</t>
  </si>
  <si>
    <t>做好年初预算</t>
  </si>
  <si>
    <t>聘用人员满意度</t>
  </si>
  <si>
    <t>填报人：张帆</t>
  </si>
  <si>
    <t>联系电话：0772-6815376</t>
  </si>
  <si>
    <t>聘用人员支出经费</t>
  </si>
  <si>
    <t>项目实施单位:融安县人民法院</t>
  </si>
  <si>
    <t>包括聘用人员1-12月工资的发放、社保和公积金的缴纳。</t>
  </si>
  <si>
    <r>
      <rPr>
        <sz val="10.5"/>
        <color theme="1"/>
        <rFont val="宋体"/>
        <charset val="134"/>
      </rPr>
      <t>2</t>
    </r>
    <r>
      <rPr>
        <sz val="10.5"/>
        <color theme="1"/>
        <rFont val="宋体"/>
        <charset val="134"/>
      </rPr>
      <t>021.01.01-2021.12.31</t>
    </r>
  </si>
  <si>
    <t>完成2021年度聘用人员1-12月工资的发放、社保和公积金的缴纳。</t>
  </si>
  <si>
    <t>制定项目资金管理、绩效管理等制度文件</t>
  </si>
  <si>
    <t>有项目资金管理、绩效管理等制度文件</t>
  </si>
  <si>
    <t>达成预期指标</t>
  </si>
  <si>
    <t>成立项目领导小组</t>
  </si>
  <si>
    <t>已成立项目领导小组</t>
  </si>
  <si>
    <t>有完整的审批程序和手续</t>
  </si>
  <si>
    <t>保证每个聘用人员工资发放到位</t>
  </si>
  <si>
    <t>保证每个聘用人员工资金额无误</t>
  </si>
  <si>
    <t>及时发放每个聘用人员工资</t>
  </si>
  <si>
    <t>及时发放</t>
  </si>
  <si>
    <t>效益指标（20分）</t>
  </si>
  <si>
    <t>结案数量每年增加</t>
  </si>
  <si>
    <t>20%以上</t>
  </si>
  <si>
    <t>填报人：韦孟媛</t>
  </si>
  <si>
    <r>
      <rPr>
        <sz val="10.5"/>
        <color theme="1"/>
        <rFont val="宋体"/>
        <charset val="134"/>
      </rPr>
      <t>联系电话：1</t>
    </r>
    <r>
      <rPr>
        <sz val="10.5"/>
        <color theme="1"/>
        <rFont val="宋体"/>
        <charset val="134"/>
      </rPr>
      <t>8178231778</t>
    </r>
  </si>
  <si>
    <t>项目实施单位:融水苗族自治县人民法院</t>
  </si>
  <si>
    <t>1、按时正常发放聘用人员工资。2、按时上缴五险一金。3、聘用人员按时按量完成本职工作。</t>
  </si>
  <si>
    <t>合理使用聘用人员经费</t>
  </si>
  <si>
    <t>专款专用</t>
  </si>
  <si>
    <t>按时发放68个聘用人员经费</t>
  </si>
  <si>
    <t>68人</t>
  </si>
  <si>
    <t>全额发放聘用人员经费，不拖欠</t>
  </si>
  <si>
    <t>全额发放</t>
  </si>
  <si>
    <t>按时上缴聘用人员五险一金</t>
  </si>
  <si>
    <t>正常发放每月工资</t>
  </si>
  <si>
    <t>374万元</t>
  </si>
  <si>
    <t>有效减少聘用人员辞职</t>
  </si>
  <si>
    <t>减少辞职</t>
  </si>
  <si>
    <t>聘用人员对工资发放满意度</t>
  </si>
  <si>
    <t>填报人：贺菊芳</t>
  </si>
  <si>
    <t>联系电话：5938915</t>
  </si>
  <si>
    <t>项目实施单位:三江侗族自治县人民法院</t>
  </si>
  <si>
    <t>柳市中法[2020]79号《柳州市中级人民法院关于印发全市基层法院聘用人员控制数年的通知》、《全区法院检察院聘用制书记员管理办法（试行）》（桂政法[2019]34号）、《自治区高级人民法院关于做好全区法院聘用制书员转任工作的通知》（桂高发网传[2019]69号），为缓解法院案件数量激增的矛盾，促进法院各项工作的开展的目标。将聘用人员经费纳入预算管理，确保财政资金安全和提高资金使用效益。</t>
  </si>
  <si>
    <t>及时发放聘用人员工资，缴纳聘用人员社保费、公积金、工会费</t>
  </si>
  <si>
    <t>制定聘用人员管理办法</t>
  </si>
  <si>
    <t>聘用人员按时高效高质量完成各项工作任务</t>
  </si>
  <si>
    <t>按规定使用项目经费</t>
  </si>
  <si>
    <t>给各庭室配备聘用书记员、聘用法警</t>
  </si>
  <si>
    <t>配备的聘用人员年龄、学历、身体素质等方面100%符合上级文件要求</t>
  </si>
  <si>
    <t>按月发放工资及缴纳社保、公积金等</t>
  </si>
  <si>
    <t>2021.12.31.前</t>
  </si>
  <si>
    <t>2021年底前完成</t>
  </si>
  <si>
    <t>支付聘用人员工资，缴纳社保、公积金、工会费金额</t>
  </si>
  <si>
    <t>缓解社会就业紧张的现状，为部分社会就业准备青年提供就业机会</t>
  </si>
  <si>
    <t>大于90%</t>
  </si>
  <si>
    <t>填报人：胡惠婷</t>
  </si>
  <si>
    <t>联系电话：19167178088</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</si>
</sst>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16"/>
      <color theme="1"/>
      <name val="宋体"/>
      <charset val="134"/>
      <scheme val="major"/>
    </font>
    <font>
      <sz val="16"/>
      <color theme="1"/>
      <name val="黑体"/>
      <charset val="134"/>
    </font>
    <font>
      <sz val="10.5"/>
      <color theme="1"/>
      <name val="宋体"/>
      <charset val="134"/>
    </font>
    <font>
      <sz val="9"/>
      <color theme="1"/>
      <name val="宋体"/>
      <charset val="134"/>
    </font>
    <font>
      <b/>
      <sz val="10.5"/>
      <color theme="1"/>
      <name val="宋体"/>
      <charset val="134"/>
    </font>
    <font>
      <sz val="10"/>
      <color theme="1"/>
      <name val="宋体"/>
      <charset val="134"/>
    </font>
    <font>
      <sz val="9"/>
      <name val="SimSun"/>
      <charset val="134"/>
    </font>
    <font>
      <sz val="11"/>
      <name val="宋体"/>
      <charset val="134"/>
      <scheme val="minor"/>
    </font>
    <font>
      <b/>
      <sz val="16"/>
      <name val="宋体"/>
      <charset val="134"/>
      <scheme val="major"/>
    </font>
    <font>
      <sz val="16"/>
      <name val="黑体"/>
      <charset val="134"/>
    </font>
    <font>
      <sz val="10.5"/>
      <name val="宋体"/>
      <charset val="134"/>
    </font>
    <font>
      <sz val="9"/>
      <name val="宋体"/>
      <charset val="134"/>
    </font>
    <font>
      <b/>
      <sz val="10.5"/>
      <name val="宋体"/>
      <charset val="134"/>
    </font>
    <font>
      <sz val="8"/>
      <name val="宋体"/>
      <charset val="134"/>
    </font>
    <font>
      <sz val="8.5"/>
      <name val="宋体"/>
      <charset val="134"/>
    </font>
    <font>
      <sz val="8"/>
      <color theme="1"/>
      <name val="宋体"/>
      <charset val="134"/>
    </font>
    <font>
      <sz val="7"/>
      <color theme="1"/>
      <name val="宋体"/>
      <charset val="134"/>
    </font>
    <font>
      <sz val="6.5"/>
      <color theme="1"/>
      <name val="宋体"/>
      <charset val="134"/>
    </font>
    <font>
      <sz val="8.5"/>
      <color theme="1"/>
      <name val="宋体"/>
      <charset val="134"/>
    </font>
    <font>
      <sz val="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70">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5" fillId="0" borderId="1" xfId="0" applyFont="1" applyFill="1" applyBorder="1" applyAlignment="1">
      <alignment horizontal="center" vertical="center"/>
    </xf>
    <xf numFmtId="9" fontId="4" fillId="0" borderId="1" xfId="0" applyNumberFormat="1" applyFont="1" applyFill="1" applyBorder="1" applyAlignment="1">
      <alignment horizontal="justify" vertical="center"/>
    </xf>
    <xf numFmtId="9" fontId="4" fillId="0" borderId="1" xfId="0" applyNumberFormat="1"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xf>
    <xf numFmtId="9"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justify" vertical="center" wrapText="1"/>
    </xf>
    <xf numFmtId="9" fontId="3" fillId="0" borderId="1" xfId="0" applyNumberFormat="1" applyFont="1" applyFill="1" applyBorder="1" applyAlignment="1">
      <alignment horizontal="justify" vertical="center"/>
    </xf>
    <xf numFmtId="10" fontId="3" fillId="0" borderId="1" xfId="0" applyNumberFormat="1" applyFont="1" applyFill="1" applyBorder="1" applyAlignment="1">
      <alignment horizontal="justify" vertical="center" wrapText="1"/>
    </xf>
    <xf numFmtId="0" fontId="6" fillId="0" borderId="1" xfId="0" applyFont="1" applyFill="1" applyBorder="1" applyAlignment="1">
      <alignment horizontal="justify" vertical="center" wrapText="1"/>
    </xf>
    <xf numFmtId="10" fontId="3" fillId="0" borderId="1" xfId="0" applyNumberFormat="1" applyFont="1" applyFill="1" applyBorder="1" applyAlignment="1">
      <alignment horizontal="center" vertical="center"/>
    </xf>
    <xf numFmtId="0" fontId="6" fillId="0" borderId="1" xfId="0" applyFont="1" applyFill="1" applyBorder="1" applyAlignment="1">
      <alignment horizontal="justify" vertical="center"/>
    </xf>
    <xf numFmtId="0" fontId="7" fillId="0" borderId="4" xfId="0" applyFont="1" applyFill="1" applyBorder="1" applyAlignment="1">
      <alignment horizontal="left" vertical="center" wrapText="1"/>
    </xf>
    <xf numFmtId="0" fontId="5" fillId="0" borderId="1" xfId="0" applyFont="1" applyFill="1" applyBorder="1" applyAlignment="1">
      <alignment horizontal="justify" vertical="center"/>
    </xf>
    <xf numFmtId="0" fontId="7" fillId="0" borderId="5" xfId="0" applyFont="1" applyFill="1" applyBorder="1" applyAlignment="1">
      <alignment horizontal="left" vertical="center" wrapText="1"/>
    </xf>
    <xf numFmtId="9" fontId="3" fillId="0" borderId="1" xfId="0" applyNumberFormat="1"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xf>
    <xf numFmtId="9" fontId="3" fillId="0" borderId="6"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xf>
    <xf numFmtId="9" fontId="12"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1" fillId="0" borderId="3" xfId="0" applyFont="1" applyFill="1" applyBorder="1" applyAlignment="1">
      <alignment horizontal="justify" vertical="center"/>
    </xf>
    <xf numFmtId="0" fontId="15"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10" fontId="4" fillId="0" borderId="1" xfId="0" applyNumberFormat="1" applyFont="1" applyFill="1" applyBorder="1" applyAlignment="1">
      <alignment horizontal="center" vertical="center"/>
    </xf>
    <xf numFmtId="0" fontId="4" fillId="0" borderId="2"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31" fontId="3" fillId="0" borderId="1" xfId="0" applyNumberFormat="1"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6" fillId="0" borderId="2"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T34"/>
  <sheetViews>
    <sheetView workbookViewId="0">
      <selection activeCell="W13" sqref="W13"/>
    </sheetView>
  </sheetViews>
  <sheetFormatPr defaultColWidth="9" defaultRowHeight="13.5"/>
  <cols>
    <col min="1" max="1" width="7.875" style="1" customWidth="1"/>
    <col min="2" max="2" width="3.5" style="1" customWidth="1"/>
    <col min="3" max="5" width="9" style="2"/>
    <col min="6" max="6" width="7.75" style="2" customWidth="1"/>
    <col min="7" max="7" width="2.75" style="2" customWidth="1"/>
    <col min="8" max="8" width="5.5" style="2" customWidth="1"/>
    <col min="9" max="9" width="18.375" style="2" customWidth="1"/>
    <col min="10" max="10" width="0.875" style="2" customWidth="1"/>
    <col min="11" max="11" width="2.75" style="2" customWidth="1"/>
    <col min="12" max="12" width="5.625" style="2" customWidth="1"/>
    <col min="13" max="13" width="7.5" style="2" customWidth="1"/>
    <col min="14" max="14" width="10.375" style="2" customWidth="1"/>
    <col min="15" max="15" width="4" style="2" customWidth="1"/>
    <col min="16" max="16" width="4.25" style="2" customWidth="1"/>
    <col min="17" max="18" width="3.625" style="2" customWidth="1"/>
    <col min="19" max="19" width="9" style="2"/>
    <col min="20" max="20" width="4.2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6</v>
      </c>
      <c r="J4" s="6"/>
      <c r="K4" s="6"/>
      <c r="L4" s="6"/>
      <c r="M4" s="6"/>
      <c r="N4" s="6"/>
      <c r="O4" s="6"/>
      <c r="P4" s="6"/>
      <c r="Q4" s="6"/>
      <c r="R4" s="6"/>
      <c r="S4" s="6"/>
      <c r="T4" s="6"/>
    </row>
    <row r="5" ht="15" customHeight="1" spans="1:20">
      <c r="A5" s="7" t="s">
        <v>7</v>
      </c>
      <c r="B5" s="7"/>
      <c r="C5" s="6"/>
      <c r="D5" s="6"/>
      <c r="E5" s="6"/>
      <c r="F5" s="7" t="s">
        <v>8</v>
      </c>
      <c r="G5" s="7"/>
      <c r="H5" s="7"/>
      <c r="I5" s="7" t="s">
        <v>9</v>
      </c>
      <c r="J5" s="7"/>
      <c r="K5" s="7" t="s">
        <v>10</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715</v>
      </c>
      <c r="G7" s="6"/>
      <c r="H7" s="6"/>
      <c r="I7" s="6">
        <v>598.14</v>
      </c>
      <c r="J7" s="6"/>
      <c r="K7" s="5">
        <v>10</v>
      </c>
      <c r="L7" s="5"/>
      <c r="M7" s="5">
        <f>I8/F8</f>
        <v>0.836559440559441</v>
      </c>
      <c r="N7" s="5"/>
      <c r="O7" s="7">
        <f>M7*K7</f>
        <v>8.36559440559441</v>
      </c>
      <c r="P7" s="7"/>
      <c r="Q7" s="11" t="s">
        <v>15</v>
      </c>
      <c r="R7" s="11"/>
      <c r="S7" s="11"/>
      <c r="T7" s="11"/>
    </row>
    <row r="8" ht="15" customHeight="1" spans="1:20">
      <c r="A8" s="7"/>
      <c r="B8" s="7"/>
      <c r="C8" s="9" t="s">
        <v>16</v>
      </c>
      <c r="D8" s="9"/>
      <c r="E8" s="9"/>
      <c r="F8" s="6">
        <v>715</v>
      </c>
      <c r="G8" s="6"/>
      <c r="H8" s="6"/>
      <c r="I8" s="6">
        <v>598.14</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66" customHeight="1" spans="1:20">
      <c r="A11" s="7" t="s">
        <v>19</v>
      </c>
      <c r="B11" s="7"/>
      <c r="C11" s="23" t="s">
        <v>20</v>
      </c>
      <c r="D11" s="23"/>
      <c r="E11" s="23"/>
      <c r="F11" s="23"/>
      <c r="G11" s="23"/>
      <c r="H11" s="23"/>
      <c r="I11" s="23"/>
      <c r="J11" s="23"/>
      <c r="K11" s="23"/>
      <c r="L11" s="23"/>
      <c r="M11" s="23"/>
      <c r="N11" s="23"/>
      <c r="O11" s="23"/>
      <c r="P11" s="23"/>
      <c r="Q11" s="23"/>
      <c r="R11" s="23"/>
      <c r="S11" s="23"/>
      <c r="T11" s="23"/>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24" customHeight="1" spans="1:20">
      <c r="A13" s="8" t="s">
        <v>23</v>
      </c>
      <c r="B13" s="8"/>
      <c r="C13" s="11" t="s">
        <v>24</v>
      </c>
      <c r="D13" s="11"/>
      <c r="E13" s="11"/>
      <c r="F13" s="11"/>
      <c r="G13" s="11"/>
      <c r="H13" s="11"/>
      <c r="I13" s="11"/>
      <c r="J13" s="11"/>
      <c r="K13" s="11"/>
      <c r="L13" s="11"/>
      <c r="M13" s="11"/>
      <c r="N13" s="11"/>
      <c r="O13" s="11"/>
      <c r="P13" s="11"/>
      <c r="Q13" s="11"/>
      <c r="R13" s="11"/>
      <c r="S13" s="11"/>
      <c r="T13" s="11"/>
    </row>
    <row r="14" ht="15" customHeight="1" spans="1:20">
      <c r="A14" s="5" t="s">
        <v>25</v>
      </c>
      <c r="B14" s="5"/>
      <c r="C14" s="8" t="s">
        <v>26</v>
      </c>
      <c r="D14" s="8"/>
      <c r="E14" s="8" t="s">
        <v>27</v>
      </c>
      <c r="F14" s="8"/>
      <c r="G14" s="8"/>
      <c r="H14" s="12" t="s">
        <v>28</v>
      </c>
      <c r="I14" s="12"/>
      <c r="J14" s="12" t="s">
        <v>29</v>
      </c>
      <c r="K14" s="12"/>
      <c r="L14" s="8" t="s">
        <v>30</v>
      </c>
      <c r="M14" s="8"/>
      <c r="N14" s="8" t="s">
        <v>31</v>
      </c>
      <c r="O14" s="8"/>
      <c r="P14" s="8" t="s">
        <v>12</v>
      </c>
      <c r="Q14" s="8"/>
      <c r="R14" s="8"/>
      <c r="S14" s="8" t="s">
        <v>32</v>
      </c>
      <c r="T14" s="8"/>
    </row>
    <row r="15" ht="9" customHeight="1" spans="1:20">
      <c r="A15" s="5"/>
      <c r="B15" s="5"/>
      <c r="C15" s="7" t="s">
        <v>33</v>
      </c>
      <c r="D15" s="7"/>
      <c r="E15" s="11" t="s">
        <v>34</v>
      </c>
      <c r="F15" s="11"/>
      <c r="G15" s="11"/>
      <c r="H15" s="6" t="s">
        <v>35</v>
      </c>
      <c r="I15" s="6"/>
      <c r="J15" s="6">
        <v>3</v>
      </c>
      <c r="K15" s="6"/>
      <c r="L15" s="21">
        <v>1</v>
      </c>
      <c r="M15" s="6"/>
      <c r="N15" s="21">
        <v>1</v>
      </c>
      <c r="O15" s="6"/>
      <c r="P15" s="6">
        <v>3</v>
      </c>
      <c r="Q15" s="6"/>
      <c r="R15" s="6"/>
      <c r="S15" s="6"/>
      <c r="T15" s="6"/>
    </row>
    <row r="16" ht="9" customHeight="1" spans="1:20">
      <c r="A16" s="5"/>
      <c r="B16" s="5"/>
      <c r="C16" s="7"/>
      <c r="D16" s="7"/>
      <c r="E16" s="11"/>
      <c r="F16" s="11"/>
      <c r="G16" s="11"/>
      <c r="H16" s="6"/>
      <c r="I16" s="6"/>
      <c r="J16" s="6"/>
      <c r="K16" s="6"/>
      <c r="L16" s="6"/>
      <c r="M16" s="6"/>
      <c r="N16" s="6"/>
      <c r="O16" s="6"/>
      <c r="P16" s="6"/>
      <c r="Q16" s="6"/>
      <c r="R16" s="6"/>
      <c r="S16" s="6"/>
      <c r="T16" s="6"/>
    </row>
    <row r="17" ht="9" customHeight="1" spans="1:20">
      <c r="A17" s="5"/>
      <c r="B17" s="5"/>
      <c r="C17" s="7"/>
      <c r="D17" s="7"/>
      <c r="E17" s="11" t="s">
        <v>36</v>
      </c>
      <c r="F17" s="11"/>
      <c r="G17" s="11"/>
      <c r="H17" s="6" t="s">
        <v>37</v>
      </c>
      <c r="I17" s="6"/>
      <c r="J17" s="6">
        <v>3</v>
      </c>
      <c r="K17" s="6"/>
      <c r="L17" s="21">
        <v>1</v>
      </c>
      <c r="M17" s="6"/>
      <c r="N17" s="21">
        <v>1</v>
      </c>
      <c r="O17" s="6"/>
      <c r="P17" s="6">
        <v>3</v>
      </c>
      <c r="Q17" s="6"/>
      <c r="R17" s="6"/>
      <c r="S17" s="6"/>
      <c r="T17" s="6"/>
    </row>
    <row r="18" ht="9" customHeight="1" spans="1:20">
      <c r="A18" s="5"/>
      <c r="B18" s="5"/>
      <c r="C18" s="7"/>
      <c r="D18" s="7"/>
      <c r="E18" s="11"/>
      <c r="F18" s="11"/>
      <c r="G18" s="11"/>
      <c r="H18" s="6"/>
      <c r="I18" s="6"/>
      <c r="J18" s="6"/>
      <c r="K18" s="6"/>
      <c r="L18" s="6"/>
      <c r="M18" s="6"/>
      <c r="N18" s="6"/>
      <c r="O18" s="6"/>
      <c r="P18" s="6"/>
      <c r="Q18" s="6"/>
      <c r="R18" s="6"/>
      <c r="S18" s="6"/>
      <c r="T18" s="6"/>
    </row>
    <row r="19" ht="9" customHeight="1" spans="1:20">
      <c r="A19" s="5"/>
      <c r="B19" s="5"/>
      <c r="C19" s="7"/>
      <c r="D19" s="7"/>
      <c r="E19" s="11" t="s">
        <v>38</v>
      </c>
      <c r="F19" s="11"/>
      <c r="G19" s="11"/>
      <c r="H19" s="6" t="s">
        <v>39</v>
      </c>
      <c r="I19" s="6"/>
      <c r="J19" s="6">
        <v>4</v>
      </c>
      <c r="K19" s="6"/>
      <c r="L19" s="21">
        <v>1</v>
      </c>
      <c r="M19" s="6"/>
      <c r="N19" s="21">
        <v>1</v>
      </c>
      <c r="O19" s="6"/>
      <c r="P19" s="6">
        <v>4</v>
      </c>
      <c r="Q19" s="6"/>
      <c r="R19" s="6"/>
      <c r="S19" s="6"/>
      <c r="T19" s="6"/>
    </row>
    <row r="20" ht="24" customHeight="1" spans="1:20">
      <c r="A20" s="5"/>
      <c r="B20" s="5"/>
      <c r="C20" s="7"/>
      <c r="D20" s="7"/>
      <c r="E20" s="11"/>
      <c r="F20" s="11"/>
      <c r="G20" s="11"/>
      <c r="H20" s="6"/>
      <c r="I20" s="6"/>
      <c r="J20" s="6"/>
      <c r="K20" s="6"/>
      <c r="L20" s="6"/>
      <c r="M20" s="6"/>
      <c r="N20" s="6"/>
      <c r="O20" s="6"/>
      <c r="P20" s="6"/>
      <c r="Q20" s="6"/>
      <c r="R20" s="6"/>
      <c r="S20" s="6"/>
      <c r="T20" s="6"/>
    </row>
    <row r="21" ht="9" customHeight="1" spans="1:20">
      <c r="A21" s="5"/>
      <c r="B21" s="5"/>
      <c r="C21" s="7" t="s">
        <v>40</v>
      </c>
      <c r="D21" s="7"/>
      <c r="E21" s="11" t="s">
        <v>41</v>
      </c>
      <c r="F21" s="11"/>
      <c r="G21" s="11"/>
      <c r="H21" s="11" t="s">
        <v>42</v>
      </c>
      <c r="I21" s="11"/>
      <c r="J21" s="6">
        <v>15</v>
      </c>
      <c r="K21" s="6"/>
      <c r="L21" s="11" t="s">
        <v>43</v>
      </c>
      <c r="M21" s="11"/>
      <c r="N21" s="11" t="s">
        <v>44</v>
      </c>
      <c r="O21" s="11"/>
      <c r="P21" s="6">
        <v>15</v>
      </c>
      <c r="Q21" s="6"/>
      <c r="R21" s="6"/>
      <c r="S21" s="6"/>
      <c r="T21" s="6"/>
    </row>
    <row r="22" ht="9" customHeight="1" spans="1:20">
      <c r="A22" s="5"/>
      <c r="B22" s="5"/>
      <c r="C22" s="7"/>
      <c r="D22" s="7"/>
      <c r="E22" s="11"/>
      <c r="F22" s="11"/>
      <c r="G22" s="11"/>
      <c r="H22" s="11"/>
      <c r="I22" s="11"/>
      <c r="J22" s="6"/>
      <c r="K22" s="6"/>
      <c r="L22" s="11"/>
      <c r="M22" s="11"/>
      <c r="N22" s="11"/>
      <c r="O22" s="11"/>
      <c r="P22" s="6"/>
      <c r="Q22" s="6"/>
      <c r="R22" s="6"/>
      <c r="S22" s="6"/>
      <c r="T22" s="6"/>
    </row>
    <row r="23" ht="9" customHeight="1" spans="1:20">
      <c r="A23" s="5"/>
      <c r="B23" s="5"/>
      <c r="C23" s="7"/>
      <c r="D23" s="7"/>
      <c r="E23" s="11" t="s">
        <v>45</v>
      </c>
      <c r="F23" s="11"/>
      <c r="G23" s="11"/>
      <c r="H23" s="11" t="s">
        <v>46</v>
      </c>
      <c r="I23" s="11"/>
      <c r="J23" s="6">
        <v>10</v>
      </c>
      <c r="K23" s="6"/>
      <c r="L23" s="11" t="s">
        <v>47</v>
      </c>
      <c r="M23" s="11"/>
      <c r="N23" s="22">
        <v>0.9287</v>
      </c>
      <c r="O23" s="11"/>
      <c r="P23" s="6">
        <v>10</v>
      </c>
      <c r="Q23" s="6"/>
      <c r="R23" s="6"/>
      <c r="S23" s="11"/>
      <c r="T23" s="11"/>
    </row>
    <row r="24" ht="9" customHeight="1" spans="1:20">
      <c r="A24" s="5"/>
      <c r="B24" s="5"/>
      <c r="C24" s="7"/>
      <c r="D24" s="7"/>
      <c r="E24" s="11"/>
      <c r="F24" s="11"/>
      <c r="G24" s="11"/>
      <c r="H24" s="11"/>
      <c r="I24" s="11"/>
      <c r="J24" s="6"/>
      <c r="K24" s="6"/>
      <c r="L24" s="11"/>
      <c r="M24" s="11"/>
      <c r="N24" s="11"/>
      <c r="O24" s="11"/>
      <c r="P24" s="6"/>
      <c r="Q24" s="6"/>
      <c r="R24" s="6"/>
      <c r="S24" s="11"/>
      <c r="T24" s="11"/>
    </row>
    <row r="25" ht="9" customHeight="1" spans="1:20">
      <c r="A25" s="5"/>
      <c r="B25" s="5"/>
      <c r="C25" s="7"/>
      <c r="D25" s="7"/>
      <c r="E25" s="11" t="s">
        <v>48</v>
      </c>
      <c r="F25" s="11"/>
      <c r="G25" s="11"/>
      <c r="H25" s="11" t="s">
        <v>49</v>
      </c>
      <c r="I25" s="11"/>
      <c r="J25" s="6">
        <v>10</v>
      </c>
      <c r="K25" s="6"/>
      <c r="L25" s="10" t="s">
        <v>50</v>
      </c>
      <c r="M25" s="10"/>
      <c r="N25" s="20">
        <v>1</v>
      </c>
      <c r="O25" s="11"/>
      <c r="P25" s="6">
        <v>10</v>
      </c>
      <c r="Q25" s="6"/>
      <c r="R25" s="6"/>
      <c r="S25" s="11"/>
      <c r="T25" s="11"/>
    </row>
    <row r="26" ht="9" customHeight="1" spans="1:20">
      <c r="A26" s="5"/>
      <c r="B26" s="5"/>
      <c r="C26" s="7"/>
      <c r="D26" s="7"/>
      <c r="E26" s="11"/>
      <c r="F26" s="11"/>
      <c r="G26" s="11"/>
      <c r="H26" s="11"/>
      <c r="I26" s="11"/>
      <c r="J26" s="6"/>
      <c r="K26" s="6"/>
      <c r="L26" s="10"/>
      <c r="M26" s="10"/>
      <c r="N26" s="11"/>
      <c r="O26" s="11"/>
      <c r="P26" s="6"/>
      <c r="Q26" s="6"/>
      <c r="R26" s="6"/>
      <c r="S26" s="11"/>
      <c r="T26" s="11"/>
    </row>
    <row r="27" ht="9" customHeight="1" spans="1:20">
      <c r="A27" s="5"/>
      <c r="B27" s="5"/>
      <c r="C27" s="7"/>
      <c r="D27" s="7"/>
      <c r="E27" s="11" t="s">
        <v>51</v>
      </c>
      <c r="F27" s="11"/>
      <c r="G27" s="11"/>
      <c r="H27" s="11" t="s">
        <v>52</v>
      </c>
      <c r="I27" s="11"/>
      <c r="J27" s="6">
        <v>15</v>
      </c>
      <c r="K27" s="6"/>
      <c r="L27" s="6" t="s">
        <v>53</v>
      </c>
      <c r="M27" s="6"/>
      <c r="N27" s="21">
        <v>1</v>
      </c>
      <c r="O27" s="6"/>
      <c r="P27" s="6">
        <v>15</v>
      </c>
      <c r="Q27" s="6"/>
      <c r="R27" s="6"/>
      <c r="S27" s="11"/>
      <c r="T27" s="11"/>
    </row>
    <row r="28" ht="9" customHeight="1" spans="1:20">
      <c r="A28" s="5"/>
      <c r="B28" s="5"/>
      <c r="C28" s="7"/>
      <c r="D28" s="7"/>
      <c r="E28" s="11"/>
      <c r="F28" s="11"/>
      <c r="G28" s="11"/>
      <c r="H28" s="11"/>
      <c r="I28" s="11"/>
      <c r="J28" s="6"/>
      <c r="K28" s="6"/>
      <c r="L28" s="6"/>
      <c r="M28" s="6"/>
      <c r="N28" s="6"/>
      <c r="O28" s="6"/>
      <c r="P28" s="6"/>
      <c r="Q28" s="6"/>
      <c r="R28" s="6"/>
      <c r="S28" s="11"/>
      <c r="T28" s="11"/>
    </row>
    <row r="29" ht="9" customHeight="1" spans="1:20">
      <c r="A29" s="5"/>
      <c r="B29" s="5"/>
      <c r="C29" s="7" t="s">
        <v>54</v>
      </c>
      <c r="D29" s="7"/>
      <c r="E29" s="11" t="s">
        <v>55</v>
      </c>
      <c r="F29" s="11"/>
      <c r="G29" s="11"/>
      <c r="H29" s="11" t="s">
        <v>56</v>
      </c>
      <c r="I29" s="11"/>
      <c r="J29" s="6">
        <v>20</v>
      </c>
      <c r="K29" s="6"/>
      <c r="L29" s="11" t="s">
        <v>57</v>
      </c>
      <c r="M29" s="11"/>
      <c r="N29" s="22">
        <v>0.9061</v>
      </c>
      <c r="O29" s="11"/>
      <c r="P29" s="6">
        <v>20</v>
      </c>
      <c r="Q29" s="6"/>
      <c r="R29" s="6"/>
      <c r="S29" s="11"/>
      <c r="T29" s="11"/>
    </row>
    <row r="30" ht="24" customHeight="1" spans="1:20">
      <c r="A30" s="5"/>
      <c r="B30" s="5"/>
      <c r="C30" s="7"/>
      <c r="D30" s="7"/>
      <c r="E30" s="11"/>
      <c r="F30" s="11"/>
      <c r="G30" s="11"/>
      <c r="H30" s="11"/>
      <c r="I30" s="11"/>
      <c r="J30" s="6"/>
      <c r="K30" s="6"/>
      <c r="L30" s="11"/>
      <c r="M30" s="11"/>
      <c r="N30" s="11"/>
      <c r="O30" s="11"/>
      <c r="P30" s="6"/>
      <c r="Q30" s="6"/>
      <c r="R30" s="6"/>
      <c r="S30" s="11"/>
      <c r="T30" s="11"/>
    </row>
    <row r="31" ht="15" customHeight="1" spans="1:20">
      <c r="A31" s="5"/>
      <c r="B31" s="5"/>
      <c r="C31" s="7" t="s">
        <v>58</v>
      </c>
      <c r="D31" s="7"/>
      <c r="E31" s="11" t="s">
        <v>59</v>
      </c>
      <c r="F31" s="11"/>
      <c r="G31" s="11"/>
      <c r="H31" s="6" t="s">
        <v>60</v>
      </c>
      <c r="I31" s="6"/>
      <c r="J31" s="6">
        <v>10</v>
      </c>
      <c r="K31" s="6"/>
      <c r="L31" s="11" t="s">
        <v>61</v>
      </c>
      <c r="M31" s="11"/>
      <c r="N31" s="22">
        <v>0.938</v>
      </c>
      <c r="O31" s="11"/>
      <c r="P31" s="6">
        <v>10</v>
      </c>
      <c r="Q31" s="6"/>
      <c r="R31" s="6"/>
      <c r="S31" s="11"/>
      <c r="T31" s="11"/>
    </row>
    <row r="32" ht="9" customHeight="1" spans="1:20">
      <c r="A32" s="5"/>
      <c r="B32" s="5"/>
      <c r="C32" s="7"/>
      <c r="D32" s="7"/>
      <c r="E32" s="11"/>
      <c r="F32" s="11"/>
      <c r="G32" s="11"/>
      <c r="H32" s="6"/>
      <c r="I32" s="6"/>
      <c r="J32" s="6"/>
      <c r="K32" s="6"/>
      <c r="L32" s="11"/>
      <c r="M32" s="11"/>
      <c r="N32" s="11"/>
      <c r="O32" s="11"/>
      <c r="P32" s="6"/>
      <c r="Q32" s="6"/>
      <c r="R32" s="6"/>
      <c r="S32" s="11"/>
      <c r="T32" s="11"/>
    </row>
    <row r="33" ht="15" customHeight="1" spans="1:20">
      <c r="A33" s="14" t="s">
        <v>62</v>
      </c>
      <c r="B33" s="14"/>
      <c r="C33" s="14"/>
      <c r="D33" s="6">
        <v>98.37</v>
      </c>
      <c r="E33" s="6"/>
      <c r="F33" s="6"/>
      <c r="G33" s="6"/>
      <c r="H33" s="6"/>
      <c r="I33" s="6"/>
      <c r="J33" s="6"/>
      <c r="K33" s="6"/>
      <c r="L33" s="6"/>
      <c r="M33" s="6"/>
      <c r="N33" s="6"/>
      <c r="O33" s="6"/>
      <c r="P33" s="6"/>
      <c r="Q33" s="6"/>
      <c r="R33" s="6"/>
      <c r="S33" s="6"/>
      <c r="T33" s="6"/>
    </row>
    <row r="34" ht="15" customHeight="1" spans="1:20">
      <c r="A34" s="14"/>
      <c r="B34" s="5" t="s">
        <v>63</v>
      </c>
      <c r="C34" s="6"/>
      <c r="D34" s="6"/>
      <c r="E34" s="6"/>
      <c r="F34" s="6"/>
      <c r="G34" s="6" t="s">
        <v>64</v>
      </c>
      <c r="H34" s="6"/>
      <c r="I34" s="6"/>
      <c r="J34" s="6"/>
      <c r="K34" s="6"/>
      <c r="L34" s="6"/>
      <c r="M34" s="6"/>
      <c r="N34" s="6"/>
      <c r="O34" s="6"/>
      <c r="P34" s="6"/>
      <c r="Q34" s="6"/>
      <c r="R34" s="6"/>
      <c r="S34" s="6"/>
      <c r="T34"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3:C33"/>
    <mergeCell ref="D33:T33"/>
    <mergeCell ref="B34:F34"/>
    <mergeCell ref="G34:Q34"/>
    <mergeCell ref="R34:S34"/>
    <mergeCell ref="A5:B10"/>
    <mergeCell ref="C5:E6"/>
    <mergeCell ref="F5:H6"/>
    <mergeCell ref="I5:J6"/>
    <mergeCell ref="K5:L6"/>
    <mergeCell ref="M5:N6"/>
    <mergeCell ref="O5:P6"/>
    <mergeCell ref="Q5:T6"/>
    <mergeCell ref="K7:L10"/>
    <mergeCell ref="M7:N10"/>
    <mergeCell ref="O7:P10"/>
    <mergeCell ref="Q7:T10"/>
    <mergeCell ref="A14:B32"/>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0"/>
    <mergeCell ref="S29:T30"/>
    <mergeCell ref="E29:G30"/>
    <mergeCell ref="H29:I30"/>
    <mergeCell ref="J29:K30"/>
    <mergeCell ref="L29:M30"/>
    <mergeCell ref="N29:O30"/>
    <mergeCell ref="P29:R30"/>
    <mergeCell ref="C31:D32"/>
    <mergeCell ref="S31:T32"/>
    <mergeCell ref="E31:G32"/>
    <mergeCell ref="H31:I32"/>
    <mergeCell ref="J31:K32"/>
    <mergeCell ref="L31:M32"/>
    <mergeCell ref="N31:O32"/>
    <mergeCell ref="P31:R32"/>
  </mergeCells>
  <pageMargins left="0.984027777777778" right="0.306944444444444" top="0.511805555555556" bottom="0.196527777777778"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T25"/>
  <sheetViews>
    <sheetView workbookViewId="0">
      <selection activeCell="X20" sqref="X20"/>
    </sheetView>
  </sheetViews>
  <sheetFormatPr defaultColWidth="9" defaultRowHeight="13.5"/>
  <cols>
    <col min="1" max="1" width="7.875" style="2" customWidth="1"/>
    <col min="2" max="2" width="3.5" style="2" customWidth="1"/>
    <col min="3" max="3" width="9" style="2"/>
    <col min="4" max="4" width="6.375" style="2" customWidth="1"/>
    <col min="5" max="5" width="9" style="2"/>
    <col min="6" max="6" width="9.75" style="2" customWidth="1"/>
    <col min="7" max="7" width="0.375" style="2" customWidth="1"/>
    <col min="8" max="8" width="7.125" style="2" customWidth="1"/>
    <col min="9" max="9" width="14.5" style="2" customWidth="1"/>
    <col min="10" max="10" width="7.125" style="2" customWidth="1"/>
    <col min="11" max="11" width="2.75" style="2" customWidth="1"/>
    <col min="12" max="12" width="5.625" style="2" customWidth="1"/>
    <col min="13" max="13" width="8.125" style="2" customWidth="1"/>
    <col min="14" max="14" width="9" style="2"/>
    <col min="15" max="15" width="5.375" style="2" customWidth="1"/>
    <col min="16" max="16" width="4.25" style="2" customWidth="1"/>
    <col min="17" max="18" width="3.625" style="2" customWidth="1"/>
    <col min="19" max="19" width="9" style="2"/>
    <col min="20" max="20" width="4.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6" t="s">
        <v>2</v>
      </c>
      <c r="B3" s="6"/>
      <c r="C3" s="6" t="s">
        <v>206</v>
      </c>
      <c r="D3" s="6"/>
      <c r="E3" s="6"/>
      <c r="F3" s="6"/>
      <c r="G3" s="6"/>
      <c r="H3" s="6"/>
      <c r="I3" s="6"/>
      <c r="J3" s="6"/>
      <c r="K3" s="6"/>
      <c r="L3" s="6"/>
      <c r="M3" s="6"/>
      <c r="N3" s="6"/>
      <c r="O3" s="6"/>
      <c r="P3" s="6"/>
      <c r="Q3" s="18"/>
      <c r="R3" s="18"/>
      <c r="S3" s="18"/>
      <c r="T3" s="18"/>
    </row>
    <row r="4" ht="15" customHeight="1" spans="1:20">
      <c r="A4" s="6" t="s">
        <v>4</v>
      </c>
      <c r="B4" s="6"/>
      <c r="C4" s="6" t="s">
        <v>5</v>
      </c>
      <c r="D4" s="6"/>
      <c r="E4" s="6"/>
      <c r="F4" s="6"/>
      <c r="G4" s="6"/>
      <c r="H4" s="6"/>
      <c r="I4" s="6" t="s">
        <v>200</v>
      </c>
      <c r="J4" s="6"/>
      <c r="K4" s="6"/>
      <c r="L4" s="6"/>
      <c r="M4" s="6"/>
      <c r="N4" s="6"/>
      <c r="O4" s="6"/>
      <c r="P4" s="6"/>
      <c r="Q4" s="6"/>
      <c r="R4" s="6"/>
      <c r="S4" s="6"/>
      <c r="T4" s="6"/>
    </row>
    <row r="5" ht="15" customHeight="1" spans="1:20">
      <c r="A5" s="7" t="s">
        <v>7</v>
      </c>
      <c r="B5" s="7"/>
      <c r="C5" s="6"/>
      <c r="D5" s="6"/>
      <c r="E5" s="6"/>
      <c r="F5" s="7" t="s">
        <v>8</v>
      </c>
      <c r="G5" s="7"/>
      <c r="H5" s="7"/>
      <c r="I5" s="7" t="s">
        <v>9</v>
      </c>
      <c r="J5" s="7"/>
      <c r="K5" s="7" t="s">
        <v>10</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869</v>
      </c>
      <c r="G7" s="6"/>
      <c r="H7" s="6"/>
      <c r="I7" s="6">
        <v>840.23</v>
      </c>
      <c r="J7" s="6"/>
      <c r="K7" s="5">
        <v>10</v>
      </c>
      <c r="L7" s="5"/>
      <c r="M7" s="24">
        <f>I7/F7</f>
        <v>0.966892980437284</v>
      </c>
      <c r="N7" s="24"/>
      <c r="O7" s="7">
        <v>9.67</v>
      </c>
      <c r="P7" s="7"/>
      <c r="Q7" s="11" t="s">
        <v>15</v>
      </c>
      <c r="R7" s="11"/>
      <c r="S7" s="11"/>
      <c r="T7" s="11"/>
    </row>
    <row r="8" ht="15" customHeight="1" spans="1:20">
      <c r="A8" s="7"/>
      <c r="B8" s="7"/>
      <c r="C8" s="9" t="s">
        <v>16</v>
      </c>
      <c r="D8" s="9"/>
      <c r="E8" s="9"/>
      <c r="F8" s="6">
        <v>869</v>
      </c>
      <c r="G8" s="6"/>
      <c r="H8" s="6"/>
      <c r="I8" s="6">
        <v>840.23</v>
      </c>
      <c r="J8" s="6"/>
      <c r="K8" s="5"/>
      <c r="L8" s="5"/>
      <c r="M8" s="24"/>
      <c r="N8" s="24"/>
      <c r="O8" s="7"/>
      <c r="P8" s="7"/>
      <c r="Q8" s="11"/>
      <c r="R8" s="11"/>
      <c r="S8" s="11"/>
      <c r="T8" s="11"/>
    </row>
    <row r="9" ht="15" customHeight="1" spans="1:20">
      <c r="A9" s="7"/>
      <c r="B9" s="7"/>
      <c r="C9" s="9" t="s">
        <v>17</v>
      </c>
      <c r="D9" s="9"/>
      <c r="E9" s="9"/>
      <c r="F9" s="6"/>
      <c r="G9" s="6"/>
      <c r="H9" s="6"/>
      <c r="I9" s="6"/>
      <c r="J9" s="6"/>
      <c r="K9" s="5"/>
      <c r="L9" s="5"/>
      <c r="M9" s="24"/>
      <c r="N9" s="24"/>
      <c r="O9" s="7"/>
      <c r="P9" s="7"/>
      <c r="Q9" s="11"/>
      <c r="R9" s="11"/>
      <c r="S9" s="11"/>
      <c r="T9" s="11"/>
    </row>
    <row r="10" ht="15" customHeight="1" spans="1:20">
      <c r="A10" s="7"/>
      <c r="B10" s="7"/>
      <c r="C10" s="9" t="s">
        <v>18</v>
      </c>
      <c r="D10" s="9"/>
      <c r="E10" s="9"/>
      <c r="F10" s="6"/>
      <c r="G10" s="6"/>
      <c r="H10" s="6"/>
      <c r="I10" s="6"/>
      <c r="J10" s="6"/>
      <c r="K10" s="5"/>
      <c r="L10" s="5"/>
      <c r="M10" s="24"/>
      <c r="N10" s="24"/>
      <c r="O10" s="7"/>
      <c r="P10" s="7"/>
      <c r="Q10" s="11"/>
      <c r="R10" s="11"/>
      <c r="S10" s="11"/>
      <c r="T10" s="11"/>
    </row>
    <row r="11" ht="24" customHeight="1" spans="1:20">
      <c r="A11" s="11" t="s">
        <v>19</v>
      </c>
      <c r="B11" s="11"/>
      <c r="C11" s="11" t="s">
        <v>207</v>
      </c>
      <c r="D11" s="11"/>
      <c r="E11" s="11"/>
      <c r="F11" s="11"/>
      <c r="G11" s="11"/>
      <c r="H11" s="11"/>
      <c r="I11" s="11"/>
      <c r="J11" s="11"/>
      <c r="K11" s="11"/>
      <c r="L11" s="11"/>
      <c r="M11" s="11"/>
      <c r="N11" s="11"/>
      <c r="O11" s="11"/>
      <c r="P11" s="11"/>
      <c r="Q11" s="11"/>
      <c r="R11" s="11"/>
      <c r="S11" s="11"/>
      <c r="T11" s="11"/>
    </row>
    <row r="12" ht="21.95" customHeight="1" spans="1:20">
      <c r="A12" s="10" t="s">
        <v>21</v>
      </c>
      <c r="B12" s="10"/>
      <c r="C12" s="11" t="s">
        <v>22</v>
      </c>
      <c r="D12" s="11"/>
      <c r="E12" s="11"/>
      <c r="F12" s="11"/>
      <c r="G12" s="11"/>
      <c r="H12" s="11"/>
      <c r="I12" s="11"/>
      <c r="J12" s="11"/>
      <c r="K12" s="11"/>
      <c r="L12" s="11"/>
      <c r="M12" s="11"/>
      <c r="N12" s="11"/>
      <c r="O12" s="11"/>
      <c r="P12" s="11"/>
      <c r="Q12" s="11"/>
      <c r="R12" s="11"/>
      <c r="S12" s="11"/>
      <c r="T12" s="11"/>
    </row>
    <row r="13" ht="24" customHeight="1" spans="1:20">
      <c r="A13" s="10" t="s">
        <v>23</v>
      </c>
      <c r="B13" s="10"/>
      <c r="C13" s="11" t="s">
        <v>24</v>
      </c>
      <c r="D13" s="11"/>
      <c r="E13" s="11"/>
      <c r="F13" s="11"/>
      <c r="G13" s="11"/>
      <c r="H13" s="11"/>
      <c r="I13" s="11"/>
      <c r="J13" s="11"/>
      <c r="K13" s="11"/>
      <c r="L13" s="11"/>
      <c r="M13" s="11"/>
      <c r="N13" s="11"/>
      <c r="O13" s="11"/>
      <c r="P13" s="11"/>
      <c r="Q13" s="11"/>
      <c r="R13" s="11"/>
      <c r="S13" s="11"/>
      <c r="T13" s="11"/>
    </row>
    <row r="14" ht="29"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24" customHeight="1" spans="1:20">
      <c r="A15" s="5"/>
      <c r="B15" s="5"/>
      <c r="C15" s="7" t="s">
        <v>33</v>
      </c>
      <c r="D15" s="7"/>
      <c r="E15" s="11" t="s">
        <v>34</v>
      </c>
      <c r="F15" s="11"/>
      <c r="G15" s="11"/>
      <c r="H15" s="26" t="s">
        <v>201</v>
      </c>
      <c r="I15" s="28"/>
      <c r="J15" s="5">
        <v>3</v>
      </c>
      <c r="K15" s="5"/>
      <c r="L15" s="6" t="s">
        <v>180</v>
      </c>
      <c r="M15" s="6"/>
      <c r="N15" s="9" t="s">
        <v>180</v>
      </c>
      <c r="O15" s="9"/>
      <c r="P15" s="5">
        <v>2</v>
      </c>
      <c r="Q15" s="5"/>
      <c r="R15" s="5"/>
      <c r="S15" s="6"/>
      <c r="T15" s="6"/>
    </row>
    <row r="16" ht="24" customHeight="1" spans="1:20">
      <c r="A16" s="5"/>
      <c r="B16" s="5"/>
      <c r="C16" s="7"/>
      <c r="D16" s="7"/>
      <c r="E16" s="11" t="s">
        <v>36</v>
      </c>
      <c r="F16" s="11"/>
      <c r="G16" s="11"/>
      <c r="H16" s="26" t="s">
        <v>208</v>
      </c>
      <c r="I16" s="28"/>
      <c r="J16" s="5">
        <v>3</v>
      </c>
      <c r="K16" s="5"/>
      <c r="L16" s="21">
        <v>1</v>
      </c>
      <c r="M16" s="6"/>
      <c r="N16" s="29">
        <v>1</v>
      </c>
      <c r="O16" s="9"/>
      <c r="P16" s="5">
        <v>3</v>
      </c>
      <c r="Q16" s="5"/>
      <c r="R16" s="5"/>
      <c r="S16" s="6"/>
      <c r="T16" s="6"/>
    </row>
    <row r="17" ht="24" customHeight="1" spans="1:20">
      <c r="A17" s="5"/>
      <c r="B17" s="5"/>
      <c r="C17" s="7"/>
      <c r="D17" s="7"/>
      <c r="E17" s="11" t="s">
        <v>38</v>
      </c>
      <c r="F17" s="11"/>
      <c r="G17" s="11"/>
      <c r="H17" s="26" t="s">
        <v>209</v>
      </c>
      <c r="I17" s="28"/>
      <c r="J17" s="5">
        <v>4</v>
      </c>
      <c r="K17" s="5"/>
      <c r="L17" s="6" t="s">
        <v>180</v>
      </c>
      <c r="M17" s="6"/>
      <c r="N17" s="9" t="s">
        <v>180</v>
      </c>
      <c r="O17" s="9"/>
      <c r="P17" s="5">
        <v>4</v>
      </c>
      <c r="Q17" s="5"/>
      <c r="R17" s="5"/>
      <c r="S17" s="6"/>
      <c r="T17" s="6"/>
    </row>
    <row r="18" ht="24" customHeight="1" spans="1:20">
      <c r="A18" s="5"/>
      <c r="B18" s="5"/>
      <c r="C18" s="7" t="s">
        <v>40</v>
      </c>
      <c r="D18" s="7"/>
      <c r="E18" s="11" t="s">
        <v>210</v>
      </c>
      <c r="F18" s="11"/>
      <c r="G18" s="11"/>
      <c r="H18" s="26" t="s">
        <v>140</v>
      </c>
      <c r="I18" s="28"/>
      <c r="J18" s="5">
        <v>15</v>
      </c>
      <c r="K18" s="5"/>
      <c r="L18" s="6" t="s">
        <v>211</v>
      </c>
      <c r="M18" s="6"/>
      <c r="N18" s="30" t="s">
        <v>212</v>
      </c>
      <c r="O18" s="31"/>
      <c r="P18" s="32">
        <v>15</v>
      </c>
      <c r="Q18" s="35"/>
      <c r="R18" s="36"/>
      <c r="S18" s="32"/>
      <c r="T18" s="36"/>
    </row>
    <row r="19" ht="24" customHeight="1" spans="1:20">
      <c r="A19" s="5"/>
      <c r="B19" s="5"/>
      <c r="C19" s="7"/>
      <c r="D19" s="7"/>
      <c r="E19" s="11" t="s">
        <v>213</v>
      </c>
      <c r="F19" s="11"/>
      <c r="G19" s="11"/>
      <c r="H19" s="26" t="s">
        <v>214</v>
      </c>
      <c r="I19" s="28"/>
      <c r="J19" s="5">
        <v>15</v>
      </c>
      <c r="K19" s="5"/>
      <c r="L19" s="21">
        <v>0.9</v>
      </c>
      <c r="M19" s="6"/>
      <c r="N19" s="33">
        <v>1</v>
      </c>
      <c r="O19" s="31"/>
      <c r="P19" s="32">
        <v>15</v>
      </c>
      <c r="Q19" s="35"/>
      <c r="R19" s="36"/>
      <c r="S19" s="32"/>
      <c r="T19" s="36"/>
    </row>
    <row r="20" ht="24" customHeight="1" spans="1:20">
      <c r="A20" s="5"/>
      <c r="B20" s="5"/>
      <c r="C20" s="7"/>
      <c r="D20" s="7"/>
      <c r="E20" s="11" t="s">
        <v>215</v>
      </c>
      <c r="F20" s="11"/>
      <c r="G20" s="11"/>
      <c r="H20" s="26" t="s">
        <v>216</v>
      </c>
      <c r="I20" s="28"/>
      <c r="J20" s="5">
        <v>10</v>
      </c>
      <c r="K20" s="5"/>
      <c r="L20" s="6" t="s">
        <v>217</v>
      </c>
      <c r="M20" s="6"/>
      <c r="N20" s="9" t="s">
        <v>217</v>
      </c>
      <c r="O20" s="9"/>
      <c r="P20" s="32">
        <v>10</v>
      </c>
      <c r="Q20" s="35"/>
      <c r="R20" s="36"/>
      <c r="S20" s="32"/>
      <c r="T20" s="36"/>
    </row>
    <row r="21" ht="24" customHeight="1" spans="1:20">
      <c r="A21" s="5"/>
      <c r="B21" s="5"/>
      <c r="C21" s="7"/>
      <c r="D21" s="7"/>
      <c r="E21" s="11" t="s">
        <v>218</v>
      </c>
      <c r="F21" s="11"/>
      <c r="G21" s="11"/>
      <c r="H21" s="26" t="s">
        <v>145</v>
      </c>
      <c r="I21" s="28"/>
      <c r="J21" s="5">
        <v>10</v>
      </c>
      <c r="K21" s="5"/>
      <c r="L21" s="6">
        <v>869</v>
      </c>
      <c r="M21" s="6"/>
      <c r="N21" s="30">
        <v>840.23</v>
      </c>
      <c r="O21" s="31"/>
      <c r="P21" s="32">
        <v>9</v>
      </c>
      <c r="Q21" s="35"/>
      <c r="R21" s="36"/>
      <c r="S21" s="32"/>
      <c r="T21" s="36"/>
    </row>
    <row r="22" ht="29" customHeight="1" spans="1:20">
      <c r="A22" s="5"/>
      <c r="B22" s="5"/>
      <c r="C22" s="7" t="s">
        <v>54</v>
      </c>
      <c r="D22" s="7"/>
      <c r="E22" s="11" t="s">
        <v>55</v>
      </c>
      <c r="F22" s="11"/>
      <c r="G22" s="11"/>
      <c r="H22" s="26" t="s">
        <v>219</v>
      </c>
      <c r="I22" s="28"/>
      <c r="J22" s="5">
        <v>20</v>
      </c>
      <c r="K22" s="5"/>
      <c r="L22" s="11" t="s">
        <v>220</v>
      </c>
      <c r="M22" s="11"/>
      <c r="N22" s="34" t="s">
        <v>221</v>
      </c>
      <c r="O22" s="34"/>
      <c r="P22" s="5">
        <v>20</v>
      </c>
      <c r="Q22" s="5"/>
      <c r="R22" s="5"/>
      <c r="S22" s="11"/>
      <c r="T22" s="11"/>
    </row>
    <row r="23" ht="30" customHeight="1" spans="1:20">
      <c r="A23" s="5"/>
      <c r="B23" s="5"/>
      <c r="C23" s="7" t="s">
        <v>222</v>
      </c>
      <c r="D23" s="7"/>
      <c r="E23" s="11" t="s">
        <v>59</v>
      </c>
      <c r="F23" s="11"/>
      <c r="G23" s="11"/>
      <c r="H23" s="26" t="s">
        <v>78</v>
      </c>
      <c r="I23" s="28"/>
      <c r="J23" s="5">
        <v>10</v>
      </c>
      <c r="K23" s="5"/>
      <c r="L23" s="11" t="s">
        <v>79</v>
      </c>
      <c r="M23" s="11"/>
      <c r="N23" s="20">
        <v>0.905</v>
      </c>
      <c r="O23" s="11"/>
      <c r="P23" s="5">
        <v>10</v>
      </c>
      <c r="Q23" s="5"/>
      <c r="R23" s="5"/>
      <c r="S23" s="11"/>
      <c r="T23" s="11"/>
    </row>
    <row r="24" ht="15" customHeight="1" spans="1:20">
      <c r="A24" s="14" t="s">
        <v>62</v>
      </c>
      <c r="B24" s="14"/>
      <c r="C24" s="14"/>
      <c r="D24" s="6">
        <f>O7+P15+P16+P17+P18+P19+P20+P21+P22+P23</f>
        <v>97.67</v>
      </c>
      <c r="E24" s="6"/>
      <c r="F24" s="6"/>
      <c r="G24" s="6"/>
      <c r="H24" s="6"/>
      <c r="I24" s="6"/>
      <c r="J24" s="6"/>
      <c r="K24" s="6"/>
      <c r="L24" s="6"/>
      <c r="M24" s="6"/>
      <c r="N24" s="6"/>
      <c r="O24" s="6"/>
      <c r="P24" s="6"/>
      <c r="Q24" s="6"/>
      <c r="R24" s="6"/>
      <c r="S24" s="6"/>
      <c r="T24" s="6"/>
    </row>
    <row r="25" ht="15" customHeight="1" spans="1:20">
      <c r="A25" s="27"/>
      <c r="B25" s="6" t="s">
        <v>204</v>
      </c>
      <c r="C25" s="6"/>
      <c r="D25" s="6"/>
      <c r="E25" s="6"/>
      <c r="F25" s="6"/>
      <c r="G25" s="6" t="s">
        <v>205</v>
      </c>
      <c r="H25" s="6"/>
      <c r="I25" s="6"/>
      <c r="J25" s="6"/>
      <c r="K25" s="6"/>
      <c r="L25" s="6"/>
      <c r="M25" s="6"/>
      <c r="N25" s="6"/>
      <c r="O25" s="6"/>
      <c r="P25" s="6"/>
      <c r="Q25" s="6"/>
      <c r="R25" s="6"/>
      <c r="S25" s="6"/>
      <c r="T25"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E19:G19"/>
    <mergeCell ref="H19:I19"/>
    <mergeCell ref="J19:K19"/>
    <mergeCell ref="L19:M19"/>
    <mergeCell ref="N19:O19"/>
    <mergeCell ref="P19:R19"/>
    <mergeCell ref="S19:T19"/>
    <mergeCell ref="E20:G20"/>
    <mergeCell ref="H20:I20"/>
    <mergeCell ref="J20:K20"/>
    <mergeCell ref="L20:M20"/>
    <mergeCell ref="N20:O20"/>
    <mergeCell ref="P20:R20"/>
    <mergeCell ref="S20:T20"/>
    <mergeCell ref="E21:G21"/>
    <mergeCell ref="H21:I21"/>
    <mergeCell ref="J21:K21"/>
    <mergeCell ref="L21:M21"/>
    <mergeCell ref="N21:O21"/>
    <mergeCell ref="P21:R21"/>
    <mergeCell ref="S21:T21"/>
    <mergeCell ref="C22:D22"/>
    <mergeCell ref="E22:G22"/>
    <mergeCell ref="H22:I22"/>
    <mergeCell ref="J22:K22"/>
    <mergeCell ref="L22:M22"/>
    <mergeCell ref="N22:O22"/>
    <mergeCell ref="P22:R22"/>
    <mergeCell ref="S22:T22"/>
    <mergeCell ref="C23:D23"/>
    <mergeCell ref="E23:G23"/>
    <mergeCell ref="H23:I23"/>
    <mergeCell ref="J23:K23"/>
    <mergeCell ref="L23:M23"/>
    <mergeCell ref="N23:O23"/>
    <mergeCell ref="P23:R23"/>
    <mergeCell ref="S23:T23"/>
    <mergeCell ref="A24:C24"/>
    <mergeCell ref="D24:T24"/>
    <mergeCell ref="B25:F25"/>
    <mergeCell ref="G25:Q25"/>
    <mergeCell ref="R25:S25"/>
    <mergeCell ref="A5:B10"/>
    <mergeCell ref="C5:E6"/>
    <mergeCell ref="F5:H6"/>
    <mergeCell ref="I5:J6"/>
    <mergeCell ref="K5:L6"/>
    <mergeCell ref="M5:N6"/>
    <mergeCell ref="O5:P6"/>
    <mergeCell ref="Q5:T6"/>
    <mergeCell ref="K7:L10"/>
    <mergeCell ref="M7:N10"/>
    <mergeCell ref="O7:P10"/>
    <mergeCell ref="Q7:T10"/>
    <mergeCell ref="A14:B23"/>
    <mergeCell ref="C15:D17"/>
    <mergeCell ref="C18:D21"/>
  </mergeCells>
  <pageMargins left="0.984027777777778" right="0.306944444444444" top="0.511805555555556" bottom="0.196527777777778" header="0.298611111111111" footer="0.298611111111111"/>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T39"/>
  <sheetViews>
    <sheetView workbookViewId="0">
      <selection activeCell="W20" sqref="W20"/>
    </sheetView>
  </sheetViews>
  <sheetFormatPr defaultColWidth="9" defaultRowHeight="13.5"/>
  <cols>
    <col min="1" max="1" width="7.875" style="1" customWidth="1"/>
    <col min="2" max="2" width="3.5" style="1" customWidth="1"/>
    <col min="3" max="4" width="9" style="2"/>
    <col min="5" max="5" width="2.625" style="2" customWidth="1"/>
    <col min="6" max="6" width="7.75" style="2" customWidth="1"/>
    <col min="7" max="7" width="2.75" style="2" customWidth="1"/>
    <col min="8" max="8" width="9" style="2"/>
    <col min="9" max="9" width="14.125" style="2" customWidth="1"/>
    <col min="10" max="10" width="7.125" style="2" customWidth="1"/>
    <col min="11" max="11" width="2.75" style="2" customWidth="1"/>
    <col min="12" max="12" width="5.625" style="2" customWidth="1"/>
    <col min="13" max="13" width="8.125" style="2" customWidth="1"/>
    <col min="14" max="14" width="9" style="2"/>
    <col min="15" max="15" width="5.375" style="2" customWidth="1"/>
    <col min="16" max="16" width="4.25" style="2" customWidth="1"/>
    <col min="17" max="17" width="3.625" style="2" customWidth="1"/>
    <col min="18" max="18" width="1" style="2" customWidth="1"/>
    <col min="19"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223</v>
      </c>
      <c r="J4" s="6"/>
      <c r="K4" s="6"/>
      <c r="L4" s="6"/>
      <c r="M4" s="6"/>
      <c r="N4" s="6"/>
      <c r="O4" s="6"/>
      <c r="P4" s="6"/>
      <c r="Q4" s="6"/>
      <c r="R4" s="6"/>
      <c r="S4" s="6"/>
      <c r="T4" s="6"/>
    </row>
    <row r="5" ht="15" customHeight="1" spans="1:20">
      <c r="A5" s="7" t="s">
        <v>7</v>
      </c>
      <c r="B5" s="7"/>
      <c r="C5" s="6"/>
      <c r="D5" s="6"/>
      <c r="E5" s="6"/>
      <c r="F5" s="8" t="s">
        <v>8</v>
      </c>
      <c r="G5" s="8"/>
      <c r="H5" s="8"/>
      <c r="I5" s="8" t="s">
        <v>9</v>
      </c>
      <c r="J5" s="8"/>
      <c r="K5" s="8" t="s">
        <v>111</v>
      </c>
      <c r="L5" s="8"/>
      <c r="M5" s="8" t="s">
        <v>11</v>
      </c>
      <c r="N5" s="8"/>
      <c r="O5" s="8" t="s">
        <v>12</v>
      </c>
      <c r="P5" s="8"/>
      <c r="Q5" s="8" t="s">
        <v>13</v>
      </c>
      <c r="R5" s="8"/>
      <c r="S5" s="8"/>
      <c r="T5" s="8"/>
    </row>
    <row r="6" ht="8" customHeight="1" spans="1:20">
      <c r="A6" s="7"/>
      <c r="B6" s="7"/>
      <c r="C6" s="6"/>
      <c r="D6" s="6"/>
      <c r="E6" s="6"/>
      <c r="F6" s="8"/>
      <c r="G6" s="8"/>
      <c r="H6" s="8"/>
      <c r="I6" s="8"/>
      <c r="J6" s="8"/>
      <c r="K6" s="8"/>
      <c r="L6" s="8"/>
      <c r="M6" s="8"/>
      <c r="N6" s="8"/>
      <c r="O6" s="8"/>
      <c r="P6" s="8"/>
      <c r="Q6" s="8"/>
      <c r="R6" s="8"/>
      <c r="S6" s="8"/>
      <c r="T6" s="8"/>
    </row>
    <row r="7" ht="18.95" customHeight="1" spans="1:20">
      <c r="A7" s="7"/>
      <c r="B7" s="7"/>
      <c r="C7" s="9" t="s">
        <v>14</v>
      </c>
      <c r="D7" s="9"/>
      <c r="E7" s="9"/>
      <c r="F7" s="6">
        <v>500.5</v>
      </c>
      <c r="G7" s="6"/>
      <c r="H7" s="6"/>
      <c r="I7" s="6">
        <v>496.36</v>
      </c>
      <c r="J7" s="6"/>
      <c r="K7" s="5">
        <v>10</v>
      </c>
      <c r="L7" s="5"/>
      <c r="M7" s="24">
        <f>I7/F7</f>
        <v>0.991728271728272</v>
      </c>
      <c r="N7" s="24"/>
      <c r="O7" s="7">
        <v>10</v>
      </c>
      <c r="P7" s="7"/>
      <c r="Q7" s="11" t="s">
        <v>67</v>
      </c>
      <c r="R7" s="11"/>
      <c r="S7" s="11"/>
      <c r="T7" s="11"/>
    </row>
    <row r="8" ht="15" customHeight="1" spans="1:20">
      <c r="A8" s="7"/>
      <c r="B8" s="7"/>
      <c r="C8" s="9" t="s">
        <v>16</v>
      </c>
      <c r="D8" s="9"/>
      <c r="E8" s="9"/>
      <c r="F8" s="6"/>
      <c r="G8" s="6"/>
      <c r="H8" s="6"/>
      <c r="I8" s="6"/>
      <c r="J8" s="6"/>
      <c r="K8" s="5"/>
      <c r="L8" s="5"/>
      <c r="M8" s="24"/>
      <c r="N8" s="24"/>
      <c r="O8" s="7"/>
      <c r="P8" s="7"/>
      <c r="Q8" s="11"/>
      <c r="R8" s="11"/>
      <c r="S8" s="11"/>
      <c r="T8" s="11"/>
    </row>
    <row r="9" ht="15" customHeight="1" spans="1:20">
      <c r="A9" s="7"/>
      <c r="B9" s="7"/>
      <c r="C9" s="9" t="s">
        <v>17</v>
      </c>
      <c r="D9" s="9"/>
      <c r="E9" s="9"/>
      <c r="F9" s="6"/>
      <c r="G9" s="6"/>
      <c r="H9" s="6"/>
      <c r="I9" s="6"/>
      <c r="J9" s="6"/>
      <c r="K9" s="5"/>
      <c r="L9" s="5"/>
      <c r="M9" s="24"/>
      <c r="N9" s="24"/>
      <c r="O9" s="7"/>
      <c r="P9" s="7"/>
      <c r="Q9" s="11"/>
      <c r="R9" s="11"/>
      <c r="S9" s="11"/>
      <c r="T9" s="11"/>
    </row>
    <row r="10" ht="15" customHeight="1" spans="1:20">
      <c r="A10" s="7"/>
      <c r="B10" s="7"/>
      <c r="C10" s="9" t="s">
        <v>18</v>
      </c>
      <c r="D10" s="9"/>
      <c r="E10" s="9"/>
      <c r="F10" s="6"/>
      <c r="G10" s="6"/>
      <c r="H10" s="6"/>
      <c r="I10" s="6"/>
      <c r="J10" s="6"/>
      <c r="K10" s="5"/>
      <c r="L10" s="5"/>
      <c r="M10" s="24"/>
      <c r="N10" s="24"/>
      <c r="O10" s="7"/>
      <c r="P10" s="7"/>
      <c r="Q10" s="11"/>
      <c r="R10" s="11"/>
      <c r="S10" s="11"/>
      <c r="T10" s="11"/>
    </row>
    <row r="11" ht="28" customHeight="1" spans="1:20">
      <c r="A11" s="7" t="s">
        <v>19</v>
      </c>
      <c r="B11" s="7"/>
      <c r="C11" s="11" t="s">
        <v>224</v>
      </c>
      <c r="D11" s="11"/>
      <c r="E11" s="11"/>
      <c r="F11" s="11"/>
      <c r="G11" s="11"/>
      <c r="H11" s="11"/>
      <c r="I11" s="11"/>
      <c r="J11" s="11"/>
      <c r="K11" s="11"/>
      <c r="L11" s="11"/>
      <c r="M11" s="11"/>
      <c r="N11" s="11"/>
      <c r="O11" s="11"/>
      <c r="P11" s="11"/>
      <c r="Q11" s="11"/>
      <c r="R11" s="11"/>
      <c r="S11" s="11"/>
      <c r="T11" s="11"/>
    </row>
    <row r="12" ht="21" customHeight="1" spans="1:20">
      <c r="A12" s="8" t="s">
        <v>21</v>
      </c>
      <c r="B12" s="8"/>
      <c r="C12" s="11" t="s">
        <v>225</v>
      </c>
      <c r="D12" s="11"/>
      <c r="E12" s="11"/>
      <c r="F12" s="11"/>
      <c r="G12" s="11"/>
      <c r="H12" s="11"/>
      <c r="I12" s="11"/>
      <c r="J12" s="11"/>
      <c r="K12" s="11"/>
      <c r="L12" s="11"/>
      <c r="M12" s="11"/>
      <c r="N12" s="11"/>
      <c r="O12" s="11"/>
      <c r="P12" s="11"/>
      <c r="Q12" s="11"/>
      <c r="R12" s="11"/>
      <c r="S12" s="11"/>
      <c r="T12" s="11"/>
    </row>
    <row r="13" ht="21" customHeight="1" spans="1:20">
      <c r="A13" s="8" t="s">
        <v>23</v>
      </c>
      <c r="B13" s="8"/>
      <c r="C13" s="11" t="s">
        <v>226</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9" customHeight="1" spans="1:20">
      <c r="A15" s="5"/>
      <c r="B15" s="5"/>
      <c r="C15" s="7" t="s">
        <v>33</v>
      </c>
      <c r="D15" s="7"/>
      <c r="E15" s="11" t="s">
        <v>34</v>
      </c>
      <c r="F15" s="11"/>
      <c r="G15" s="11"/>
      <c r="H15" s="6" t="s">
        <v>227</v>
      </c>
      <c r="I15" s="6"/>
      <c r="J15" s="6">
        <v>5</v>
      </c>
      <c r="K15" s="6"/>
      <c r="L15" s="6" t="s">
        <v>228</v>
      </c>
      <c r="M15" s="6"/>
      <c r="N15" s="6" t="s">
        <v>229</v>
      </c>
      <c r="O15" s="6"/>
      <c r="P15" s="6">
        <v>5</v>
      </c>
      <c r="Q15" s="6"/>
      <c r="R15" s="6"/>
      <c r="S15" s="6"/>
      <c r="T15" s="6"/>
    </row>
    <row r="16" ht="20" customHeight="1" spans="1:20">
      <c r="A16" s="5"/>
      <c r="B16" s="5"/>
      <c r="C16" s="7"/>
      <c r="D16" s="7"/>
      <c r="E16" s="11"/>
      <c r="F16" s="11"/>
      <c r="G16" s="11"/>
      <c r="H16" s="6"/>
      <c r="I16" s="6"/>
      <c r="J16" s="6"/>
      <c r="K16" s="6"/>
      <c r="L16" s="6"/>
      <c r="M16" s="6"/>
      <c r="N16" s="6"/>
      <c r="O16" s="6"/>
      <c r="P16" s="6"/>
      <c r="Q16" s="6"/>
      <c r="R16" s="6"/>
      <c r="S16" s="6"/>
      <c r="T16" s="6"/>
    </row>
    <row r="17" ht="27" customHeight="1" spans="1:20">
      <c r="A17" s="5"/>
      <c r="B17" s="5"/>
      <c r="C17" s="7"/>
      <c r="D17" s="7"/>
      <c r="E17" s="11" t="s">
        <v>36</v>
      </c>
      <c r="F17" s="11"/>
      <c r="G17" s="11"/>
      <c r="H17" s="6" t="s">
        <v>230</v>
      </c>
      <c r="I17" s="6"/>
      <c r="J17" s="6">
        <v>2</v>
      </c>
      <c r="K17" s="6"/>
      <c r="L17" s="6" t="s">
        <v>231</v>
      </c>
      <c r="M17" s="6"/>
      <c r="N17" s="6" t="s">
        <v>232</v>
      </c>
      <c r="O17" s="6"/>
      <c r="P17" s="6">
        <v>1</v>
      </c>
      <c r="Q17" s="6"/>
      <c r="R17" s="6"/>
      <c r="S17" s="13" t="s">
        <v>233</v>
      </c>
      <c r="T17" s="13"/>
    </row>
    <row r="18" ht="9" customHeight="1" spans="1:20">
      <c r="A18" s="5"/>
      <c r="B18" s="5"/>
      <c r="C18" s="7"/>
      <c r="D18" s="7"/>
      <c r="E18" s="11"/>
      <c r="F18" s="11"/>
      <c r="G18" s="11"/>
      <c r="H18" s="6"/>
      <c r="I18" s="6"/>
      <c r="J18" s="6"/>
      <c r="K18" s="6"/>
      <c r="L18" s="6"/>
      <c r="M18" s="6"/>
      <c r="N18" s="6"/>
      <c r="O18" s="6"/>
      <c r="P18" s="6"/>
      <c r="Q18" s="6"/>
      <c r="R18" s="6"/>
      <c r="S18" s="13"/>
      <c r="T18" s="13"/>
    </row>
    <row r="19" ht="9" customHeight="1" spans="1:20">
      <c r="A19" s="5"/>
      <c r="B19" s="5"/>
      <c r="C19" s="7"/>
      <c r="D19" s="7"/>
      <c r="E19" s="11" t="s">
        <v>38</v>
      </c>
      <c r="F19" s="11"/>
      <c r="G19" s="11"/>
      <c r="H19" s="6" t="s">
        <v>234</v>
      </c>
      <c r="I19" s="6"/>
      <c r="J19" s="6">
        <v>3</v>
      </c>
      <c r="K19" s="6"/>
      <c r="L19" s="6" t="s">
        <v>235</v>
      </c>
      <c r="M19" s="6"/>
      <c r="N19" s="6" t="s">
        <v>235</v>
      </c>
      <c r="O19" s="6"/>
      <c r="P19" s="6">
        <v>3</v>
      </c>
      <c r="Q19" s="6"/>
      <c r="R19" s="6"/>
      <c r="S19" s="6"/>
      <c r="T19" s="6"/>
    </row>
    <row r="20" ht="9" customHeight="1" spans="1:20">
      <c r="A20" s="5"/>
      <c r="B20" s="5"/>
      <c r="C20" s="7"/>
      <c r="D20" s="7"/>
      <c r="E20" s="11"/>
      <c r="F20" s="11"/>
      <c r="G20" s="11"/>
      <c r="H20" s="6"/>
      <c r="I20" s="6"/>
      <c r="J20" s="6"/>
      <c r="K20" s="6"/>
      <c r="L20" s="6"/>
      <c r="M20" s="6"/>
      <c r="N20" s="6"/>
      <c r="O20" s="6"/>
      <c r="P20" s="6"/>
      <c r="Q20" s="6"/>
      <c r="R20" s="6"/>
      <c r="S20" s="6"/>
      <c r="T20" s="6"/>
    </row>
    <row r="21" ht="9" customHeight="1" spans="1:20">
      <c r="A21" s="5"/>
      <c r="B21" s="5"/>
      <c r="C21" s="7" t="s">
        <v>40</v>
      </c>
      <c r="D21" s="7"/>
      <c r="E21" s="11" t="s">
        <v>41</v>
      </c>
      <c r="F21" s="11"/>
      <c r="G21" s="11"/>
      <c r="H21" s="11" t="s">
        <v>236</v>
      </c>
      <c r="I21" s="11"/>
      <c r="J21" s="6">
        <v>10</v>
      </c>
      <c r="K21" s="6"/>
      <c r="L21" s="6" t="s">
        <v>237</v>
      </c>
      <c r="M21" s="6"/>
      <c r="N21" s="6" t="s">
        <v>237</v>
      </c>
      <c r="O21" s="6"/>
      <c r="P21" s="6">
        <v>10</v>
      </c>
      <c r="Q21" s="6"/>
      <c r="R21" s="6"/>
      <c r="S21" s="6"/>
      <c r="T21" s="6"/>
    </row>
    <row r="22" ht="9" customHeight="1" spans="1:20">
      <c r="A22" s="5"/>
      <c r="B22" s="5"/>
      <c r="C22" s="7"/>
      <c r="D22" s="7"/>
      <c r="E22" s="11"/>
      <c r="F22" s="11"/>
      <c r="G22" s="11"/>
      <c r="H22" s="11"/>
      <c r="I22" s="11"/>
      <c r="J22" s="6"/>
      <c r="K22" s="6"/>
      <c r="L22" s="6"/>
      <c r="M22" s="6"/>
      <c r="N22" s="6"/>
      <c r="O22" s="6"/>
      <c r="P22" s="6"/>
      <c r="Q22" s="6"/>
      <c r="R22" s="6"/>
      <c r="S22" s="6"/>
      <c r="T22" s="6"/>
    </row>
    <row r="23" ht="9" customHeight="1" spans="1:20">
      <c r="A23" s="5"/>
      <c r="B23" s="5"/>
      <c r="C23" s="7"/>
      <c r="D23" s="7"/>
      <c r="E23" s="11" t="s">
        <v>45</v>
      </c>
      <c r="F23" s="11"/>
      <c r="G23" s="11"/>
      <c r="H23" s="11" t="s">
        <v>238</v>
      </c>
      <c r="I23" s="11"/>
      <c r="J23" s="6">
        <v>20</v>
      </c>
      <c r="K23" s="6"/>
      <c r="L23" s="6" t="s">
        <v>239</v>
      </c>
      <c r="M23" s="6"/>
      <c r="N23" s="6" t="s">
        <v>240</v>
      </c>
      <c r="O23" s="6"/>
      <c r="P23" s="6">
        <v>20</v>
      </c>
      <c r="Q23" s="6"/>
      <c r="R23" s="6"/>
      <c r="S23" s="11"/>
      <c r="T23" s="11"/>
    </row>
    <row r="24" ht="9" customHeight="1" spans="1:20">
      <c r="A24" s="5"/>
      <c r="B24" s="5"/>
      <c r="C24" s="7"/>
      <c r="D24" s="7"/>
      <c r="E24" s="11"/>
      <c r="F24" s="11"/>
      <c r="G24" s="11"/>
      <c r="H24" s="11"/>
      <c r="I24" s="11"/>
      <c r="J24" s="6"/>
      <c r="K24" s="6"/>
      <c r="L24" s="6"/>
      <c r="M24" s="6"/>
      <c r="N24" s="6"/>
      <c r="O24" s="6"/>
      <c r="P24" s="6"/>
      <c r="Q24" s="6"/>
      <c r="R24" s="6"/>
      <c r="S24" s="11"/>
      <c r="T24" s="11"/>
    </row>
    <row r="25" ht="9" customHeight="1" spans="1:20">
      <c r="A25" s="5"/>
      <c r="B25" s="5"/>
      <c r="C25" s="7"/>
      <c r="D25" s="7"/>
      <c r="E25" s="11" t="s">
        <v>48</v>
      </c>
      <c r="F25" s="11"/>
      <c r="G25" s="11"/>
      <c r="H25" s="11" t="s">
        <v>241</v>
      </c>
      <c r="I25" s="11"/>
      <c r="J25" s="6">
        <v>10</v>
      </c>
      <c r="K25" s="6"/>
      <c r="L25" s="11" t="s">
        <v>241</v>
      </c>
      <c r="M25" s="11"/>
      <c r="N25" s="11" t="s">
        <v>242</v>
      </c>
      <c r="O25" s="11"/>
      <c r="P25" s="6">
        <v>10</v>
      </c>
      <c r="Q25" s="6"/>
      <c r="R25" s="6"/>
      <c r="S25" s="11"/>
      <c r="T25" s="11"/>
    </row>
    <row r="26" ht="9" customHeight="1" spans="1:20">
      <c r="A26" s="5"/>
      <c r="B26" s="5"/>
      <c r="C26" s="7"/>
      <c r="D26" s="7"/>
      <c r="E26" s="11"/>
      <c r="F26" s="11"/>
      <c r="G26" s="11"/>
      <c r="H26" s="11"/>
      <c r="I26" s="11"/>
      <c r="J26" s="6"/>
      <c r="K26" s="6"/>
      <c r="L26" s="11"/>
      <c r="M26" s="11"/>
      <c r="N26" s="11"/>
      <c r="O26" s="11"/>
      <c r="P26" s="6"/>
      <c r="Q26" s="6"/>
      <c r="R26" s="6"/>
      <c r="S26" s="11"/>
      <c r="T26" s="11"/>
    </row>
    <row r="27" ht="9" customHeight="1" spans="1:20">
      <c r="A27" s="5"/>
      <c r="B27" s="5"/>
      <c r="C27" s="7"/>
      <c r="D27" s="7"/>
      <c r="E27" s="11" t="s">
        <v>51</v>
      </c>
      <c r="F27" s="11"/>
      <c r="G27" s="11"/>
      <c r="H27" s="11" t="s">
        <v>243</v>
      </c>
      <c r="I27" s="11"/>
      <c r="J27" s="6">
        <v>10</v>
      </c>
      <c r="K27" s="6"/>
      <c r="L27" s="6" t="s">
        <v>237</v>
      </c>
      <c r="M27" s="6"/>
      <c r="N27" s="6" t="s">
        <v>237</v>
      </c>
      <c r="O27" s="6"/>
      <c r="P27" s="6">
        <v>10</v>
      </c>
      <c r="Q27" s="6"/>
      <c r="R27" s="6"/>
      <c r="S27" s="11"/>
      <c r="T27" s="11"/>
    </row>
    <row r="28" ht="9" customHeight="1" spans="1:20">
      <c r="A28" s="5"/>
      <c r="B28" s="5"/>
      <c r="C28" s="7"/>
      <c r="D28" s="7"/>
      <c r="E28" s="11"/>
      <c r="F28" s="11"/>
      <c r="G28" s="11"/>
      <c r="H28" s="11"/>
      <c r="I28" s="11"/>
      <c r="J28" s="6"/>
      <c r="K28" s="6"/>
      <c r="L28" s="6"/>
      <c r="M28" s="6"/>
      <c r="N28" s="6"/>
      <c r="O28" s="6"/>
      <c r="P28" s="6"/>
      <c r="Q28" s="6"/>
      <c r="R28" s="6"/>
      <c r="S28" s="11"/>
      <c r="T28" s="11"/>
    </row>
    <row r="29" ht="9" customHeight="1" spans="1:20">
      <c r="A29" s="5"/>
      <c r="B29" s="5"/>
      <c r="C29" s="7" t="s">
        <v>54</v>
      </c>
      <c r="D29" s="7"/>
      <c r="E29" s="11" t="s">
        <v>126</v>
      </c>
      <c r="F29" s="11"/>
      <c r="G29" s="11"/>
      <c r="H29" s="11" t="s">
        <v>244</v>
      </c>
      <c r="I29" s="11"/>
      <c r="J29" s="6">
        <v>5</v>
      </c>
      <c r="K29" s="6"/>
      <c r="L29" s="25" t="s">
        <v>245</v>
      </c>
      <c r="M29" s="25"/>
      <c r="N29" s="25" t="s">
        <v>246</v>
      </c>
      <c r="O29" s="25"/>
      <c r="P29" s="6">
        <v>5</v>
      </c>
      <c r="Q29" s="6"/>
      <c r="R29" s="6"/>
      <c r="S29" s="11"/>
      <c r="T29" s="11"/>
    </row>
    <row r="30" ht="9" customHeight="1" spans="1:20">
      <c r="A30" s="5"/>
      <c r="B30" s="5"/>
      <c r="C30" s="7"/>
      <c r="D30" s="7"/>
      <c r="E30" s="11"/>
      <c r="F30" s="11"/>
      <c r="G30" s="11"/>
      <c r="H30" s="11"/>
      <c r="I30" s="11"/>
      <c r="J30" s="6"/>
      <c r="K30" s="6"/>
      <c r="L30" s="25"/>
      <c r="M30" s="25"/>
      <c r="N30" s="25"/>
      <c r="O30" s="25"/>
      <c r="P30" s="6"/>
      <c r="Q30" s="6"/>
      <c r="R30" s="6"/>
      <c r="S30" s="11"/>
      <c r="T30" s="11"/>
    </row>
    <row r="31" ht="9" customHeight="1" spans="1:20">
      <c r="A31" s="5"/>
      <c r="B31" s="5"/>
      <c r="C31" s="7"/>
      <c r="D31" s="7"/>
      <c r="E31" s="11" t="s">
        <v>55</v>
      </c>
      <c r="F31" s="11"/>
      <c r="G31" s="11"/>
      <c r="H31" s="11" t="s">
        <v>247</v>
      </c>
      <c r="I31" s="11"/>
      <c r="J31" s="6">
        <v>5</v>
      </c>
      <c r="K31" s="6"/>
      <c r="L31" s="6" t="s">
        <v>248</v>
      </c>
      <c r="M31" s="6"/>
      <c r="N31" s="6" t="s">
        <v>249</v>
      </c>
      <c r="O31" s="6"/>
      <c r="P31" s="6">
        <v>5</v>
      </c>
      <c r="Q31" s="6"/>
      <c r="R31" s="6"/>
      <c r="S31" s="11"/>
      <c r="T31" s="11"/>
    </row>
    <row r="32" ht="9" customHeight="1" spans="1:20">
      <c r="A32" s="5"/>
      <c r="B32" s="5"/>
      <c r="C32" s="7"/>
      <c r="D32" s="7"/>
      <c r="E32" s="11"/>
      <c r="F32" s="11"/>
      <c r="G32" s="11"/>
      <c r="H32" s="11"/>
      <c r="I32" s="11"/>
      <c r="J32" s="6"/>
      <c r="K32" s="6"/>
      <c r="L32" s="6"/>
      <c r="M32" s="6"/>
      <c r="N32" s="6"/>
      <c r="O32" s="6"/>
      <c r="P32" s="6"/>
      <c r="Q32" s="6"/>
      <c r="R32" s="6"/>
      <c r="S32" s="11"/>
      <c r="T32" s="11"/>
    </row>
    <row r="33" ht="9" customHeight="1" spans="1:20">
      <c r="A33" s="5"/>
      <c r="B33" s="5"/>
      <c r="C33" s="7"/>
      <c r="D33" s="7"/>
      <c r="E33" s="11" t="s">
        <v>102</v>
      </c>
      <c r="F33" s="11"/>
      <c r="G33" s="11"/>
      <c r="H33" s="11" t="s">
        <v>250</v>
      </c>
      <c r="I33" s="11"/>
      <c r="J33" s="6">
        <v>5</v>
      </c>
      <c r="K33" s="6"/>
      <c r="L33" s="6" t="s">
        <v>250</v>
      </c>
      <c r="M33" s="6"/>
      <c r="N33" s="6" t="s">
        <v>250</v>
      </c>
      <c r="O33" s="6"/>
      <c r="P33" s="6">
        <v>5</v>
      </c>
      <c r="Q33" s="6"/>
      <c r="R33" s="6"/>
      <c r="S33" s="11"/>
      <c r="T33" s="11"/>
    </row>
    <row r="34" ht="9" customHeight="1" spans="1:20">
      <c r="A34" s="5"/>
      <c r="B34" s="5"/>
      <c r="C34" s="7"/>
      <c r="D34" s="7"/>
      <c r="E34" s="11"/>
      <c r="F34" s="11"/>
      <c r="G34" s="11"/>
      <c r="H34" s="11"/>
      <c r="I34" s="11"/>
      <c r="J34" s="6"/>
      <c r="K34" s="6"/>
      <c r="L34" s="6"/>
      <c r="M34" s="6"/>
      <c r="N34" s="6"/>
      <c r="O34" s="6"/>
      <c r="P34" s="6"/>
      <c r="Q34" s="6"/>
      <c r="R34" s="6"/>
      <c r="S34" s="11"/>
      <c r="T34" s="11"/>
    </row>
    <row r="35" ht="27" customHeight="1" spans="1:20">
      <c r="A35" s="5"/>
      <c r="B35" s="5"/>
      <c r="C35" s="7"/>
      <c r="D35" s="7"/>
      <c r="E35" s="11" t="s">
        <v>105</v>
      </c>
      <c r="F35" s="11"/>
      <c r="G35" s="11"/>
      <c r="H35" s="11" t="s">
        <v>251</v>
      </c>
      <c r="I35" s="11"/>
      <c r="J35" s="6">
        <v>5</v>
      </c>
      <c r="K35" s="6"/>
      <c r="L35" s="6" t="s">
        <v>251</v>
      </c>
      <c r="M35" s="6"/>
      <c r="N35" s="6" t="s">
        <v>251</v>
      </c>
      <c r="O35" s="6"/>
      <c r="P35" s="6">
        <v>5</v>
      </c>
      <c r="Q35" s="6"/>
      <c r="R35" s="6"/>
      <c r="S35" s="11"/>
      <c r="T35" s="11"/>
    </row>
    <row r="36" ht="15" customHeight="1" spans="1:20">
      <c r="A36" s="5"/>
      <c r="B36" s="5"/>
      <c r="C36" s="7" t="s">
        <v>58</v>
      </c>
      <c r="D36" s="7"/>
      <c r="E36" s="11" t="s">
        <v>59</v>
      </c>
      <c r="F36" s="11"/>
      <c r="G36" s="11"/>
      <c r="H36" s="6" t="s">
        <v>252</v>
      </c>
      <c r="I36" s="6"/>
      <c r="J36" s="6">
        <v>20</v>
      </c>
      <c r="K36" s="6"/>
      <c r="L36" s="20">
        <v>0.95</v>
      </c>
      <c r="M36" s="11"/>
      <c r="N36" s="20">
        <v>0.92</v>
      </c>
      <c r="O36" s="11"/>
      <c r="P36" s="6">
        <v>18</v>
      </c>
      <c r="Q36" s="6"/>
      <c r="R36" s="6"/>
      <c r="S36" s="23" t="s">
        <v>253</v>
      </c>
      <c r="T36" s="23"/>
    </row>
    <row r="37" ht="15" customHeight="1" spans="1:20">
      <c r="A37" s="5"/>
      <c r="B37" s="5"/>
      <c r="C37" s="7"/>
      <c r="D37" s="7"/>
      <c r="E37" s="11"/>
      <c r="F37" s="11"/>
      <c r="G37" s="11"/>
      <c r="H37" s="6"/>
      <c r="I37" s="6"/>
      <c r="J37" s="6"/>
      <c r="K37" s="6"/>
      <c r="L37" s="11"/>
      <c r="M37" s="11"/>
      <c r="N37" s="11"/>
      <c r="O37" s="11"/>
      <c r="P37" s="6"/>
      <c r="Q37" s="6"/>
      <c r="R37" s="6"/>
      <c r="S37" s="23"/>
      <c r="T37" s="23"/>
    </row>
    <row r="38" ht="15" customHeight="1" spans="1:20">
      <c r="A38" s="14" t="s">
        <v>62</v>
      </c>
      <c r="B38" s="14"/>
      <c r="C38" s="14"/>
      <c r="D38" s="6">
        <v>97</v>
      </c>
      <c r="E38" s="6"/>
      <c r="F38" s="6"/>
      <c r="G38" s="6"/>
      <c r="H38" s="6"/>
      <c r="I38" s="6"/>
      <c r="J38" s="6"/>
      <c r="K38" s="6"/>
      <c r="L38" s="6"/>
      <c r="M38" s="6"/>
      <c r="N38" s="6"/>
      <c r="O38" s="6"/>
      <c r="P38" s="6"/>
      <c r="Q38" s="6"/>
      <c r="R38" s="6"/>
      <c r="S38" s="6"/>
      <c r="T38" s="6"/>
    </row>
    <row r="39" ht="15" customHeight="1" spans="1:20">
      <c r="A39" s="14"/>
      <c r="B39" s="5" t="s">
        <v>254</v>
      </c>
      <c r="C39" s="6"/>
      <c r="D39" s="6"/>
      <c r="E39" s="6"/>
      <c r="F39" s="6"/>
      <c r="G39" s="6" t="s">
        <v>255</v>
      </c>
      <c r="H39" s="6"/>
      <c r="I39" s="6"/>
      <c r="J39" s="6"/>
      <c r="K39" s="6"/>
      <c r="L39" s="6"/>
      <c r="M39" s="6"/>
      <c r="N39" s="6"/>
      <c r="O39" s="6"/>
      <c r="P39" s="6"/>
      <c r="Q39" s="6"/>
      <c r="R39" s="6"/>
      <c r="S39" s="6"/>
      <c r="T39" s="6"/>
    </row>
  </sheetData>
  <mergeCells count="139">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s>
  <pageMargins left="0.984027777777778" right="0.306944444444444" top="0.511805555555556" bottom="0.196527777777778" header="0.298611111111111" footer="0.11805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T39"/>
  <sheetViews>
    <sheetView workbookViewId="0">
      <selection activeCell="V16" sqref="V16"/>
    </sheetView>
  </sheetViews>
  <sheetFormatPr defaultColWidth="9" defaultRowHeight="13.5"/>
  <cols>
    <col min="1" max="1" width="7.875" style="1" customWidth="1"/>
    <col min="2" max="2" width="3.5" style="1" customWidth="1"/>
    <col min="3" max="5" width="9" style="2"/>
    <col min="6" max="6" width="7.75" style="2" customWidth="1"/>
    <col min="7" max="7" width="2.75" style="2" customWidth="1"/>
    <col min="8" max="8" width="9" style="2"/>
    <col min="9" max="9" width="16.5" style="2" customWidth="1"/>
    <col min="10" max="10" width="7.125" style="2" customWidth="1"/>
    <col min="11" max="11" width="2.75" style="2" customWidth="1"/>
    <col min="12" max="12" width="5.625" style="2" customWidth="1"/>
    <col min="13" max="13" width="8.25" style="2" customWidth="1"/>
    <col min="14" max="14" width="9" style="2"/>
    <col min="15" max="15" width="5.375" style="2" customWidth="1"/>
    <col min="16" max="16" width="4.25" style="2" customWidth="1"/>
    <col min="17" max="18" width="3.625" style="2" customWidth="1"/>
    <col min="19" max="19" width="9" style="2"/>
    <col min="20" max="20" width="12.12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256</v>
      </c>
      <c r="J4" s="6"/>
      <c r="K4" s="6"/>
      <c r="L4" s="6"/>
      <c r="M4" s="6"/>
      <c r="N4" s="6"/>
      <c r="O4" s="6"/>
      <c r="P4" s="6"/>
      <c r="Q4" s="6"/>
      <c r="R4" s="6"/>
      <c r="S4" s="6"/>
      <c r="T4" s="6"/>
    </row>
    <row r="5" ht="15" customHeight="1" spans="1:20">
      <c r="A5" s="7" t="s">
        <v>7</v>
      </c>
      <c r="B5" s="7"/>
      <c r="C5" s="6"/>
      <c r="D5" s="6"/>
      <c r="E5" s="6"/>
      <c r="F5" s="7" t="s">
        <v>8</v>
      </c>
      <c r="G5" s="7"/>
      <c r="H5" s="7"/>
      <c r="I5" s="7" t="s">
        <v>9</v>
      </c>
      <c r="J5" s="7"/>
      <c r="K5" s="7" t="s">
        <v>10</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445.5</v>
      </c>
      <c r="G7" s="6"/>
      <c r="H7" s="6"/>
      <c r="I7" s="6">
        <v>445.5</v>
      </c>
      <c r="J7" s="6"/>
      <c r="K7" s="5"/>
      <c r="L7" s="5"/>
      <c r="M7" s="19">
        <v>1</v>
      </c>
      <c r="N7" s="5"/>
      <c r="O7" s="7">
        <v>10</v>
      </c>
      <c r="P7" s="7"/>
      <c r="Q7" s="11" t="s">
        <v>67</v>
      </c>
      <c r="R7" s="11"/>
      <c r="S7" s="11"/>
      <c r="T7" s="11"/>
    </row>
    <row r="8" ht="15" customHeight="1" spans="1:20">
      <c r="A8" s="7"/>
      <c r="B8" s="7"/>
      <c r="C8" s="9" t="s">
        <v>16</v>
      </c>
      <c r="D8" s="9"/>
      <c r="E8" s="9"/>
      <c r="F8" s="6"/>
      <c r="G8" s="6"/>
      <c r="H8" s="6"/>
      <c r="I8" s="6"/>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67" customHeight="1" spans="1:20">
      <c r="A11" s="7" t="s">
        <v>19</v>
      </c>
      <c r="B11" s="7"/>
      <c r="C11" s="23" t="s">
        <v>257</v>
      </c>
      <c r="D11" s="23"/>
      <c r="E11" s="23"/>
      <c r="F11" s="23"/>
      <c r="G11" s="23"/>
      <c r="H11" s="23"/>
      <c r="I11" s="23"/>
      <c r="J11" s="23"/>
      <c r="K11" s="23"/>
      <c r="L11" s="23"/>
      <c r="M11" s="23"/>
      <c r="N11" s="23"/>
      <c r="O11" s="23"/>
      <c r="P11" s="23"/>
      <c r="Q11" s="23"/>
      <c r="R11" s="23"/>
      <c r="S11" s="23"/>
      <c r="T11" s="23"/>
    </row>
    <row r="12" ht="21.95" customHeight="1" spans="1:20">
      <c r="A12" s="8" t="s">
        <v>21</v>
      </c>
      <c r="B12" s="8"/>
      <c r="C12" s="11" t="s">
        <v>225</v>
      </c>
      <c r="D12" s="11"/>
      <c r="E12" s="11"/>
      <c r="F12" s="11"/>
      <c r="G12" s="11"/>
      <c r="H12" s="11"/>
      <c r="I12" s="11"/>
      <c r="J12" s="11"/>
      <c r="K12" s="11"/>
      <c r="L12" s="11"/>
      <c r="M12" s="11"/>
      <c r="N12" s="11"/>
      <c r="O12" s="11"/>
      <c r="P12" s="11"/>
      <c r="Q12" s="11"/>
      <c r="R12" s="11"/>
      <c r="S12" s="11"/>
      <c r="T12" s="11"/>
    </row>
    <row r="13" ht="24" customHeight="1" spans="1:20">
      <c r="A13" s="8" t="s">
        <v>23</v>
      </c>
      <c r="B13" s="8"/>
      <c r="C13" s="11" t="s">
        <v>258</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9" customHeight="1" spans="1:20">
      <c r="A15" s="5"/>
      <c r="B15" s="5"/>
      <c r="C15" s="7" t="s">
        <v>33</v>
      </c>
      <c r="D15" s="7"/>
      <c r="E15" s="11" t="s">
        <v>34</v>
      </c>
      <c r="F15" s="11"/>
      <c r="G15" s="11"/>
      <c r="H15" s="13" t="s">
        <v>227</v>
      </c>
      <c r="I15" s="13"/>
      <c r="J15" s="6">
        <v>3</v>
      </c>
      <c r="K15" s="6"/>
      <c r="L15" s="13" t="s">
        <v>228</v>
      </c>
      <c r="M15" s="13"/>
      <c r="N15" s="13" t="s">
        <v>229</v>
      </c>
      <c r="O15" s="13"/>
      <c r="P15" s="6">
        <v>3</v>
      </c>
      <c r="Q15" s="6"/>
      <c r="R15" s="6"/>
      <c r="S15" s="6"/>
      <c r="T15" s="6"/>
    </row>
    <row r="16" ht="9" customHeight="1" spans="1:20">
      <c r="A16" s="5"/>
      <c r="B16" s="5"/>
      <c r="C16" s="7"/>
      <c r="D16" s="7"/>
      <c r="E16" s="11"/>
      <c r="F16" s="11"/>
      <c r="G16" s="11"/>
      <c r="H16" s="13"/>
      <c r="I16" s="13"/>
      <c r="J16" s="6"/>
      <c r="K16" s="6"/>
      <c r="L16" s="13"/>
      <c r="M16" s="13"/>
      <c r="N16" s="13"/>
      <c r="O16" s="13"/>
      <c r="P16" s="6"/>
      <c r="Q16" s="6"/>
      <c r="R16" s="6"/>
      <c r="S16" s="6"/>
      <c r="T16" s="6"/>
    </row>
    <row r="17" ht="9" customHeight="1" spans="1:20">
      <c r="A17" s="5"/>
      <c r="B17" s="5"/>
      <c r="C17" s="7"/>
      <c r="D17" s="7"/>
      <c r="E17" s="11" t="s">
        <v>36</v>
      </c>
      <c r="F17" s="11"/>
      <c r="G17" s="11"/>
      <c r="H17" s="13" t="s">
        <v>230</v>
      </c>
      <c r="I17" s="13"/>
      <c r="J17" s="6">
        <v>3</v>
      </c>
      <c r="K17" s="6"/>
      <c r="L17" s="13" t="s">
        <v>231</v>
      </c>
      <c r="M17" s="13"/>
      <c r="N17" s="13" t="s">
        <v>232</v>
      </c>
      <c r="O17" s="13"/>
      <c r="P17" s="6">
        <v>2</v>
      </c>
      <c r="Q17" s="6"/>
      <c r="R17" s="6"/>
      <c r="S17" s="13" t="s">
        <v>233</v>
      </c>
      <c r="T17" s="13"/>
    </row>
    <row r="18" ht="25" customHeight="1" spans="1:20">
      <c r="A18" s="5"/>
      <c r="B18" s="5"/>
      <c r="C18" s="7"/>
      <c r="D18" s="7"/>
      <c r="E18" s="11"/>
      <c r="F18" s="11"/>
      <c r="G18" s="11"/>
      <c r="H18" s="13"/>
      <c r="I18" s="13"/>
      <c r="J18" s="6"/>
      <c r="K18" s="6"/>
      <c r="L18" s="13"/>
      <c r="M18" s="13"/>
      <c r="N18" s="13"/>
      <c r="O18" s="13"/>
      <c r="P18" s="6"/>
      <c r="Q18" s="6"/>
      <c r="R18" s="6"/>
      <c r="S18" s="13"/>
      <c r="T18" s="13"/>
    </row>
    <row r="19" ht="9" customHeight="1" spans="1:20">
      <c r="A19" s="5"/>
      <c r="B19" s="5"/>
      <c r="C19" s="7"/>
      <c r="D19" s="7"/>
      <c r="E19" s="11" t="s">
        <v>38</v>
      </c>
      <c r="F19" s="11"/>
      <c r="G19" s="11"/>
      <c r="H19" s="13" t="s">
        <v>234</v>
      </c>
      <c r="I19" s="13"/>
      <c r="J19" s="6">
        <v>4</v>
      </c>
      <c r="K19" s="6"/>
      <c r="L19" s="13" t="s">
        <v>235</v>
      </c>
      <c r="M19" s="13"/>
      <c r="N19" s="13" t="s">
        <v>235</v>
      </c>
      <c r="O19" s="13"/>
      <c r="P19" s="6">
        <v>4</v>
      </c>
      <c r="Q19" s="6"/>
      <c r="R19" s="6"/>
      <c r="S19" s="6"/>
      <c r="T19" s="6"/>
    </row>
    <row r="20" ht="9" customHeight="1" spans="1:20">
      <c r="A20" s="5"/>
      <c r="B20" s="5"/>
      <c r="C20" s="7"/>
      <c r="D20" s="7"/>
      <c r="E20" s="11"/>
      <c r="F20" s="11"/>
      <c r="G20" s="11"/>
      <c r="H20" s="13"/>
      <c r="I20" s="13"/>
      <c r="J20" s="6"/>
      <c r="K20" s="6"/>
      <c r="L20" s="13"/>
      <c r="M20" s="13"/>
      <c r="N20" s="13"/>
      <c r="O20" s="13"/>
      <c r="P20" s="6"/>
      <c r="Q20" s="6"/>
      <c r="R20" s="6"/>
      <c r="S20" s="6"/>
      <c r="T20" s="6"/>
    </row>
    <row r="21" ht="9" customHeight="1" spans="1:20">
      <c r="A21" s="5"/>
      <c r="B21" s="5"/>
      <c r="C21" s="7" t="s">
        <v>40</v>
      </c>
      <c r="D21" s="7"/>
      <c r="E21" s="11" t="s">
        <v>41</v>
      </c>
      <c r="F21" s="11"/>
      <c r="G21" s="11"/>
      <c r="H21" s="10" t="s">
        <v>259</v>
      </c>
      <c r="I21" s="10"/>
      <c r="J21" s="6">
        <v>13</v>
      </c>
      <c r="K21" s="6"/>
      <c r="L21" s="10">
        <v>4000</v>
      </c>
      <c r="M21" s="10"/>
      <c r="N21" s="10">
        <v>7279</v>
      </c>
      <c r="O21" s="10"/>
      <c r="P21" s="6">
        <v>13</v>
      </c>
      <c r="Q21" s="6"/>
      <c r="R21" s="6"/>
      <c r="S21" s="6"/>
      <c r="T21" s="6"/>
    </row>
    <row r="22" ht="9" customHeight="1" spans="1:20">
      <c r="A22" s="5"/>
      <c r="B22" s="5"/>
      <c r="C22" s="7"/>
      <c r="D22" s="7"/>
      <c r="E22" s="11"/>
      <c r="F22" s="11"/>
      <c r="G22" s="11"/>
      <c r="H22" s="10"/>
      <c r="I22" s="10"/>
      <c r="J22" s="6"/>
      <c r="K22" s="6"/>
      <c r="L22" s="10"/>
      <c r="M22" s="10"/>
      <c r="N22" s="10"/>
      <c r="O22" s="10"/>
      <c r="P22" s="6"/>
      <c r="Q22" s="6"/>
      <c r="R22" s="6"/>
      <c r="S22" s="6"/>
      <c r="T22" s="6"/>
    </row>
    <row r="23" ht="9" customHeight="1" spans="1:20">
      <c r="A23" s="5"/>
      <c r="B23" s="5"/>
      <c r="C23" s="7"/>
      <c r="D23" s="7"/>
      <c r="E23" s="11" t="s">
        <v>45</v>
      </c>
      <c r="F23" s="11"/>
      <c r="G23" s="11"/>
      <c r="H23" s="10" t="s">
        <v>260</v>
      </c>
      <c r="I23" s="10"/>
      <c r="J23" s="6">
        <v>12</v>
      </c>
      <c r="K23" s="6"/>
      <c r="L23" s="10" t="s">
        <v>261</v>
      </c>
      <c r="M23" s="10"/>
      <c r="N23" s="10" t="s">
        <v>261</v>
      </c>
      <c r="O23" s="10"/>
      <c r="P23" s="6">
        <v>12</v>
      </c>
      <c r="Q23" s="6"/>
      <c r="R23" s="6"/>
      <c r="S23" s="11"/>
      <c r="T23" s="11"/>
    </row>
    <row r="24" ht="9" customHeight="1" spans="1:20">
      <c r="A24" s="5"/>
      <c r="B24" s="5"/>
      <c r="C24" s="7"/>
      <c r="D24" s="7"/>
      <c r="E24" s="11"/>
      <c r="F24" s="11"/>
      <c r="G24" s="11"/>
      <c r="H24" s="10"/>
      <c r="I24" s="10"/>
      <c r="J24" s="6"/>
      <c r="K24" s="6"/>
      <c r="L24" s="10"/>
      <c r="M24" s="10"/>
      <c r="N24" s="10"/>
      <c r="O24" s="10"/>
      <c r="P24" s="6"/>
      <c r="Q24" s="6"/>
      <c r="R24" s="6"/>
      <c r="S24" s="11"/>
      <c r="T24" s="11"/>
    </row>
    <row r="25" ht="9" customHeight="1" spans="1:20">
      <c r="A25" s="5"/>
      <c r="B25" s="5"/>
      <c r="C25" s="7"/>
      <c r="D25" s="7"/>
      <c r="E25" s="11" t="s">
        <v>48</v>
      </c>
      <c r="F25" s="11"/>
      <c r="G25" s="11"/>
      <c r="H25" s="10" t="s">
        <v>262</v>
      </c>
      <c r="I25" s="10"/>
      <c r="J25" s="6">
        <v>12</v>
      </c>
      <c r="K25" s="6"/>
      <c r="L25" s="6" t="s">
        <v>237</v>
      </c>
      <c r="M25" s="6"/>
      <c r="N25" s="6" t="s">
        <v>237</v>
      </c>
      <c r="O25" s="6"/>
      <c r="P25" s="6">
        <v>12</v>
      </c>
      <c r="Q25" s="6"/>
      <c r="R25" s="6"/>
      <c r="S25" s="11"/>
      <c r="T25" s="11"/>
    </row>
    <row r="26" ht="16" customHeight="1" spans="1:20">
      <c r="A26" s="5"/>
      <c r="B26" s="5"/>
      <c r="C26" s="7"/>
      <c r="D26" s="7"/>
      <c r="E26" s="11"/>
      <c r="F26" s="11"/>
      <c r="G26" s="11"/>
      <c r="H26" s="10"/>
      <c r="I26" s="10"/>
      <c r="J26" s="6"/>
      <c r="K26" s="6"/>
      <c r="L26" s="6"/>
      <c r="M26" s="6"/>
      <c r="N26" s="6"/>
      <c r="O26" s="6"/>
      <c r="P26" s="6"/>
      <c r="Q26" s="6"/>
      <c r="R26" s="6"/>
      <c r="S26" s="11"/>
      <c r="T26" s="11"/>
    </row>
    <row r="27" ht="9" customHeight="1" spans="1:20">
      <c r="A27" s="5"/>
      <c r="B27" s="5"/>
      <c r="C27" s="7"/>
      <c r="D27" s="7"/>
      <c r="E27" s="11" t="s">
        <v>51</v>
      </c>
      <c r="F27" s="11"/>
      <c r="G27" s="11"/>
      <c r="H27" s="10" t="s">
        <v>263</v>
      </c>
      <c r="I27" s="10"/>
      <c r="J27" s="6">
        <v>13</v>
      </c>
      <c r="K27" s="6"/>
      <c r="L27" s="11" t="s">
        <v>241</v>
      </c>
      <c r="M27" s="11"/>
      <c r="N27" s="11" t="s">
        <v>242</v>
      </c>
      <c r="O27" s="11"/>
      <c r="P27" s="6">
        <v>13</v>
      </c>
      <c r="Q27" s="6"/>
      <c r="R27" s="6"/>
      <c r="S27" s="11"/>
      <c r="T27" s="11"/>
    </row>
    <row r="28" ht="19" customHeight="1" spans="1:20">
      <c r="A28" s="5"/>
      <c r="B28" s="5"/>
      <c r="C28" s="7"/>
      <c r="D28" s="7"/>
      <c r="E28" s="11"/>
      <c r="F28" s="11"/>
      <c r="G28" s="11"/>
      <c r="H28" s="10"/>
      <c r="I28" s="10"/>
      <c r="J28" s="6"/>
      <c r="K28" s="6"/>
      <c r="L28" s="11"/>
      <c r="M28" s="11"/>
      <c r="N28" s="11"/>
      <c r="O28" s="11"/>
      <c r="P28" s="6"/>
      <c r="Q28" s="6"/>
      <c r="R28" s="6"/>
      <c r="S28" s="11"/>
      <c r="T28" s="11"/>
    </row>
    <row r="29" ht="9" customHeight="1" spans="1:20">
      <c r="A29" s="5"/>
      <c r="B29" s="5"/>
      <c r="C29" s="7" t="s">
        <v>54</v>
      </c>
      <c r="D29" s="7"/>
      <c r="E29" s="11" t="s">
        <v>126</v>
      </c>
      <c r="F29" s="11"/>
      <c r="G29" s="11"/>
      <c r="H29" s="11" t="s">
        <v>244</v>
      </c>
      <c r="I29" s="11"/>
      <c r="J29" s="6">
        <v>5</v>
      </c>
      <c r="K29" s="6"/>
      <c r="L29" s="6" t="s">
        <v>237</v>
      </c>
      <c r="M29" s="6"/>
      <c r="N29" s="6" t="s">
        <v>237</v>
      </c>
      <c r="O29" s="6"/>
      <c r="P29" s="6">
        <v>5</v>
      </c>
      <c r="Q29" s="6"/>
      <c r="R29" s="6"/>
      <c r="S29" s="11"/>
      <c r="T29" s="11"/>
    </row>
    <row r="30" ht="9" customHeight="1" spans="1:20">
      <c r="A30" s="5"/>
      <c r="B30" s="5"/>
      <c r="C30" s="7"/>
      <c r="D30" s="7"/>
      <c r="E30" s="11"/>
      <c r="F30" s="11"/>
      <c r="G30" s="11"/>
      <c r="H30" s="11"/>
      <c r="I30" s="11"/>
      <c r="J30" s="6"/>
      <c r="K30" s="6"/>
      <c r="L30" s="6"/>
      <c r="M30" s="6"/>
      <c r="N30" s="6"/>
      <c r="O30" s="6"/>
      <c r="P30" s="6"/>
      <c r="Q30" s="6"/>
      <c r="R30" s="6"/>
      <c r="S30" s="11"/>
      <c r="T30" s="11"/>
    </row>
    <row r="31" ht="9" customHeight="1" spans="1:20">
      <c r="A31" s="5"/>
      <c r="B31" s="5"/>
      <c r="C31" s="7"/>
      <c r="D31" s="7"/>
      <c r="E31" s="11" t="s">
        <v>55</v>
      </c>
      <c r="F31" s="11"/>
      <c r="G31" s="11"/>
      <c r="H31" s="11" t="s">
        <v>247</v>
      </c>
      <c r="I31" s="11"/>
      <c r="J31" s="6">
        <v>5</v>
      </c>
      <c r="K31" s="6"/>
      <c r="L31" s="10" t="s">
        <v>248</v>
      </c>
      <c r="M31" s="10"/>
      <c r="N31" s="10" t="s">
        <v>249</v>
      </c>
      <c r="O31" s="10"/>
      <c r="P31" s="6">
        <v>5</v>
      </c>
      <c r="Q31" s="6"/>
      <c r="R31" s="6"/>
      <c r="S31" s="11"/>
      <c r="T31" s="11"/>
    </row>
    <row r="32" ht="9" customHeight="1" spans="1:20">
      <c r="A32" s="5"/>
      <c r="B32" s="5"/>
      <c r="C32" s="7"/>
      <c r="D32" s="7"/>
      <c r="E32" s="11"/>
      <c r="F32" s="11"/>
      <c r="G32" s="11"/>
      <c r="H32" s="11"/>
      <c r="I32" s="11"/>
      <c r="J32" s="6"/>
      <c r="K32" s="6"/>
      <c r="L32" s="10"/>
      <c r="M32" s="10"/>
      <c r="N32" s="10"/>
      <c r="O32" s="10"/>
      <c r="P32" s="6"/>
      <c r="Q32" s="6"/>
      <c r="R32" s="6"/>
      <c r="S32" s="11"/>
      <c r="T32" s="11"/>
    </row>
    <row r="33" ht="9" customHeight="1" spans="1:20">
      <c r="A33" s="5"/>
      <c r="B33" s="5"/>
      <c r="C33" s="7"/>
      <c r="D33" s="7"/>
      <c r="E33" s="11" t="s">
        <v>102</v>
      </c>
      <c r="F33" s="11"/>
      <c r="G33" s="11"/>
      <c r="H33" s="11" t="s">
        <v>250</v>
      </c>
      <c r="I33" s="11"/>
      <c r="J33" s="6">
        <v>5</v>
      </c>
      <c r="K33" s="6"/>
      <c r="L33" s="10" t="s">
        <v>250</v>
      </c>
      <c r="M33" s="10"/>
      <c r="N33" s="10" t="s">
        <v>250</v>
      </c>
      <c r="O33" s="10"/>
      <c r="P33" s="6">
        <v>5</v>
      </c>
      <c r="Q33" s="6"/>
      <c r="R33" s="6"/>
      <c r="S33" s="11"/>
      <c r="T33" s="11"/>
    </row>
    <row r="34" ht="9" customHeight="1" spans="1:20">
      <c r="A34" s="5"/>
      <c r="B34" s="5"/>
      <c r="C34" s="7"/>
      <c r="D34" s="7"/>
      <c r="E34" s="11"/>
      <c r="F34" s="11"/>
      <c r="G34" s="11"/>
      <c r="H34" s="11"/>
      <c r="I34" s="11"/>
      <c r="J34" s="6"/>
      <c r="K34" s="6"/>
      <c r="L34" s="10"/>
      <c r="M34" s="10"/>
      <c r="N34" s="10"/>
      <c r="O34" s="10"/>
      <c r="P34" s="6"/>
      <c r="Q34" s="6"/>
      <c r="R34" s="6"/>
      <c r="S34" s="11"/>
      <c r="T34" s="11"/>
    </row>
    <row r="35" ht="26" customHeight="1" spans="1:20">
      <c r="A35" s="5"/>
      <c r="B35" s="5"/>
      <c r="C35" s="7"/>
      <c r="D35" s="7"/>
      <c r="E35" s="11" t="s">
        <v>105</v>
      </c>
      <c r="F35" s="11"/>
      <c r="G35" s="11"/>
      <c r="H35" s="11" t="s">
        <v>251</v>
      </c>
      <c r="I35" s="11"/>
      <c r="J35" s="6">
        <v>5</v>
      </c>
      <c r="K35" s="6"/>
      <c r="L35" s="10" t="s">
        <v>251</v>
      </c>
      <c r="M35" s="10"/>
      <c r="N35" s="10" t="s">
        <v>251</v>
      </c>
      <c r="O35" s="10"/>
      <c r="P35" s="6">
        <v>5</v>
      </c>
      <c r="Q35" s="6"/>
      <c r="R35" s="6"/>
      <c r="S35" s="11"/>
      <c r="T35" s="11"/>
    </row>
    <row r="36" ht="15" customHeight="1" spans="1:20">
      <c r="A36" s="5"/>
      <c r="B36" s="5"/>
      <c r="C36" s="7" t="s">
        <v>58</v>
      </c>
      <c r="D36" s="7"/>
      <c r="E36" s="11" t="s">
        <v>59</v>
      </c>
      <c r="F36" s="11"/>
      <c r="G36" s="11"/>
      <c r="H36" s="6" t="s">
        <v>252</v>
      </c>
      <c r="I36" s="6"/>
      <c r="J36" s="6">
        <v>10</v>
      </c>
      <c r="K36" s="6"/>
      <c r="L36" s="10">
        <v>0.95</v>
      </c>
      <c r="M36" s="10"/>
      <c r="N36" s="10">
        <v>0.92</v>
      </c>
      <c r="O36" s="10"/>
      <c r="P36" s="6">
        <v>9</v>
      </c>
      <c r="Q36" s="6"/>
      <c r="R36" s="6"/>
      <c r="S36" s="10" t="s">
        <v>253</v>
      </c>
      <c r="T36" s="10"/>
    </row>
    <row r="37" ht="9" customHeight="1" spans="1:20">
      <c r="A37" s="5"/>
      <c r="B37" s="5"/>
      <c r="C37" s="7"/>
      <c r="D37" s="7"/>
      <c r="E37" s="11"/>
      <c r="F37" s="11"/>
      <c r="G37" s="11"/>
      <c r="H37" s="6"/>
      <c r="I37" s="6"/>
      <c r="J37" s="6"/>
      <c r="K37" s="6"/>
      <c r="L37" s="10"/>
      <c r="M37" s="10"/>
      <c r="N37" s="10"/>
      <c r="O37" s="10"/>
      <c r="P37" s="6"/>
      <c r="Q37" s="6"/>
      <c r="R37" s="6"/>
      <c r="S37" s="10"/>
      <c r="T37" s="10"/>
    </row>
    <row r="38" ht="15" customHeight="1" spans="1:20">
      <c r="A38" s="14" t="s">
        <v>62</v>
      </c>
      <c r="B38" s="14"/>
      <c r="C38" s="14"/>
      <c r="D38" s="6">
        <v>98</v>
      </c>
      <c r="E38" s="6"/>
      <c r="F38" s="6"/>
      <c r="G38" s="6"/>
      <c r="H38" s="6"/>
      <c r="I38" s="6"/>
      <c r="J38" s="6"/>
      <c r="K38" s="6"/>
      <c r="L38" s="6"/>
      <c r="M38" s="6"/>
      <c r="N38" s="6"/>
      <c r="O38" s="6"/>
      <c r="P38" s="6"/>
      <c r="Q38" s="6"/>
      <c r="R38" s="6"/>
      <c r="S38" s="6"/>
      <c r="T38" s="6"/>
    </row>
    <row r="39" ht="15" customHeight="1" spans="1:20">
      <c r="A39" s="14"/>
      <c r="B39" s="5" t="s">
        <v>264</v>
      </c>
      <c r="C39" s="6"/>
      <c r="D39" s="6"/>
      <c r="E39" s="6"/>
      <c r="F39" s="6"/>
      <c r="G39" s="6" t="s">
        <v>265</v>
      </c>
      <c r="H39" s="6"/>
      <c r="I39" s="6"/>
      <c r="J39" s="6"/>
      <c r="K39" s="6"/>
      <c r="L39" s="6"/>
      <c r="M39" s="6"/>
      <c r="N39" s="6"/>
      <c r="O39" s="6"/>
      <c r="P39" s="6"/>
      <c r="Q39" s="6"/>
      <c r="R39" s="6"/>
      <c r="S39" s="6"/>
      <c r="T39" s="6"/>
    </row>
  </sheetData>
  <mergeCells count="139">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s>
  <pageMargins left="0.984027777777778" right="0.306944444444444" top="0.511805555555556" bottom="0.196527777777778" header="0.298611111111111" footer="0.298611111111111"/>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T39"/>
  <sheetViews>
    <sheetView workbookViewId="0">
      <selection activeCell="W21" sqref="W21"/>
    </sheetView>
  </sheetViews>
  <sheetFormatPr defaultColWidth="9" defaultRowHeight="13.5"/>
  <cols>
    <col min="1" max="1" width="7.88333333333333" style="1" customWidth="1"/>
    <col min="2" max="2" width="3.5" style="1" customWidth="1"/>
    <col min="3" max="3" width="9" style="2"/>
    <col min="4" max="4" width="3" style="2" customWidth="1"/>
    <col min="5" max="5" width="9" style="2"/>
    <col min="6" max="6" width="2.775" style="2" customWidth="1"/>
    <col min="7" max="7" width="2.75" style="2" customWidth="1"/>
    <col min="8" max="8" width="9" style="2"/>
    <col min="9" max="9" width="14.1333333333333" style="2" customWidth="1"/>
    <col min="10" max="10" width="3.775" style="2" customWidth="1"/>
    <col min="11" max="11" width="2.75" style="2" customWidth="1"/>
    <col min="12" max="12" width="5.63333333333333" style="2" customWidth="1"/>
    <col min="13" max="13" width="20.1083333333333" style="2" customWidth="1"/>
    <col min="14" max="14" width="0.625" style="2" customWidth="1"/>
    <col min="15" max="15" width="19.875" style="2" customWidth="1"/>
    <col min="16" max="16" width="1.75" style="2" customWidth="1"/>
    <col min="17" max="17" width="3.10833333333333" style="2" hidden="1" customWidth="1"/>
    <col min="18" max="18" width="2.75" style="2" customWidth="1"/>
    <col min="19" max="19" width="6.44166666666667" style="2" customWidth="1"/>
    <col min="20" max="20" width="6.25" style="2" customWidth="1"/>
    <col min="21" max="21" width="7.10833333333333" style="2" customWidth="1"/>
    <col min="22"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c r="D4" s="6"/>
      <c r="E4" s="6"/>
      <c r="F4" s="6"/>
      <c r="G4" s="6"/>
      <c r="H4" s="6"/>
      <c r="I4" s="6" t="s">
        <v>266</v>
      </c>
      <c r="J4" s="6"/>
      <c r="K4" s="6"/>
      <c r="L4" s="6"/>
      <c r="M4" s="6"/>
      <c r="N4" s="6"/>
      <c r="O4" s="6"/>
      <c r="P4" s="6"/>
      <c r="Q4" s="6"/>
      <c r="R4" s="6"/>
      <c r="S4" s="6"/>
      <c r="T4" s="6"/>
    </row>
    <row r="5" ht="15" customHeight="1" spans="1:20">
      <c r="A5" s="7" t="s">
        <v>7</v>
      </c>
      <c r="B5" s="7"/>
      <c r="C5" s="6"/>
      <c r="D5" s="6"/>
      <c r="E5" s="6"/>
      <c r="F5" s="8" t="s">
        <v>8</v>
      </c>
      <c r="G5" s="8"/>
      <c r="H5" s="8"/>
      <c r="I5" s="8" t="s">
        <v>9</v>
      </c>
      <c r="J5" s="8"/>
      <c r="K5" s="8" t="s">
        <v>137</v>
      </c>
      <c r="L5" s="8"/>
      <c r="M5" s="8" t="s">
        <v>11</v>
      </c>
      <c r="N5" s="8"/>
      <c r="O5" s="8" t="s">
        <v>12</v>
      </c>
      <c r="P5" s="8"/>
      <c r="Q5" s="8" t="s">
        <v>13</v>
      </c>
      <c r="R5" s="8"/>
      <c r="S5" s="8"/>
      <c r="T5" s="8"/>
    </row>
    <row r="6" ht="9" customHeight="1" spans="1:20">
      <c r="A6" s="7"/>
      <c r="B6" s="7"/>
      <c r="C6" s="6"/>
      <c r="D6" s="6"/>
      <c r="E6" s="6"/>
      <c r="F6" s="8"/>
      <c r="G6" s="8"/>
      <c r="H6" s="8"/>
      <c r="I6" s="8"/>
      <c r="J6" s="8"/>
      <c r="K6" s="8"/>
      <c r="L6" s="8"/>
      <c r="M6" s="8"/>
      <c r="N6" s="8"/>
      <c r="O6" s="8"/>
      <c r="P6" s="8"/>
      <c r="Q6" s="8"/>
      <c r="R6" s="8"/>
      <c r="S6" s="8"/>
      <c r="T6" s="8"/>
    </row>
    <row r="7" ht="18.95" customHeight="1" spans="1:20">
      <c r="A7" s="7"/>
      <c r="B7" s="7"/>
      <c r="C7" s="9" t="s">
        <v>14</v>
      </c>
      <c r="D7" s="9"/>
      <c r="E7" s="9"/>
      <c r="F7" s="6">
        <v>357.5</v>
      </c>
      <c r="G7" s="6"/>
      <c r="H7" s="6"/>
      <c r="I7" s="6">
        <v>357.5</v>
      </c>
      <c r="J7" s="6"/>
      <c r="K7" s="5">
        <v>10</v>
      </c>
      <c r="L7" s="5"/>
      <c r="M7" s="5">
        <f>I7/F7</f>
        <v>1</v>
      </c>
      <c r="N7" s="5"/>
      <c r="O7" s="7">
        <v>10</v>
      </c>
      <c r="P7" s="7"/>
      <c r="Q7" s="11" t="s">
        <v>67</v>
      </c>
      <c r="R7" s="11"/>
      <c r="S7" s="11"/>
      <c r="T7" s="11"/>
    </row>
    <row r="8" ht="15" customHeight="1" spans="1:20">
      <c r="A8" s="7"/>
      <c r="B8" s="7"/>
      <c r="C8" s="9" t="s">
        <v>16</v>
      </c>
      <c r="D8" s="9"/>
      <c r="E8" s="9"/>
      <c r="F8" s="6">
        <v>357.5</v>
      </c>
      <c r="G8" s="6"/>
      <c r="H8" s="6"/>
      <c r="I8" s="6">
        <v>357.5</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30" customHeight="1" spans="1:20">
      <c r="A11" s="7" t="s">
        <v>19</v>
      </c>
      <c r="B11" s="7"/>
      <c r="C11" s="11" t="s">
        <v>267</v>
      </c>
      <c r="D11" s="11"/>
      <c r="E11" s="11"/>
      <c r="F11" s="11"/>
      <c r="G11" s="11"/>
      <c r="H11" s="11"/>
      <c r="I11" s="11"/>
      <c r="J11" s="11"/>
      <c r="K11" s="11"/>
      <c r="L11" s="11"/>
      <c r="M11" s="11"/>
      <c r="N11" s="11"/>
      <c r="O11" s="11"/>
      <c r="P11" s="11"/>
      <c r="Q11" s="11"/>
      <c r="R11" s="11"/>
      <c r="S11" s="11"/>
      <c r="T11" s="11"/>
    </row>
    <row r="12" ht="21.95" customHeight="1" spans="1:20">
      <c r="A12" s="8" t="s">
        <v>21</v>
      </c>
      <c r="B12" s="8"/>
      <c r="C12" s="11" t="s">
        <v>268</v>
      </c>
      <c r="D12" s="11"/>
      <c r="E12" s="11"/>
      <c r="F12" s="11"/>
      <c r="G12" s="11"/>
      <c r="H12" s="11"/>
      <c r="I12" s="11"/>
      <c r="J12" s="11"/>
      <c r="K12" s="11"/>
      <c r="L12" s="11"/>
      <c r="M12" s="11"/>
      <c r="N12" s="11"/>
      <c r="O12" s="11"/>
      <c r="P12" s="11"/>
      <c r="Q12" s="11"/>
      <c r="R12" s="11"/>
      <c r="S12" s="11"/>
      <c r="T12" s="11"/>
    </row>
    <row r="13" ht="24" customHeight="1" spans="1:20">
      <c r="A13" s="8" t="s">
        <v>23</v>
      </c>
      <c r="B13" s="8"/>
      <c r="C13" s="11" t="s">
        <v>269</v>
      </c>
      <c r="D13" s="11"/>
      <c r="E13" s="11"/>
      <c r="F13" s="11"/>
      <c r="G13" s="11"/>
      <c r="H13" s="11"/>
      <c r="I13" s="11"/>
      <c r="J13" s="11"/>
      <c r="K13" s="11"/>
      <c r="L13" s="11"/>
      <c r="M13" s="11"/>
      <c r="N13" s="11"/>
      <c r="O13" s="11"/>
      <c r="P13" s="11"/>
      <c r="Q13" s="11"/>
      <c r="R13" s="11"/>
      <c r="S13" s="11"/>
      <c r="T13" s="11"/>
    </row>
    <row r="14" ht="21" customHeight="1" spans="1:20">
      <c r="A14" s="5" t="s">
        <v>25</v>
      </c>
      <c r="B14" s="5"/>
      <c r="C14" s="8" t="s">
        <v>26</v>
      </c>
      <c r="D14" s="8"/>
      <c r="E14" s="8" t="s">
        <v>27</v>
      </c>
      <c r="F14" s="8"/>
      <c r="G14" s="8"/>
      <c r="H14" s="12" t="s">
        <v>28</v>
      </c>
      <c r="I14" s="12"/>
      <c r="J14" s="12" t="s">
        <v>29</v>
      </c>
      <c r="K14" s="12"/>
      <c r="L14" s="8" t="s">
        <v>30</v>
      </c>
      <c r="M14" s="8"/>
      <c r="N14" s="8" t="s">
        <v>31</v>
      </c>
      <c r="O14" s="8"/>
      <c r="P14" s="8" t="s">
        <v>12</v>
      </c>
      <c r="Q14" s="8"/>
      <c r="R14" s="8"/>
      <c r="S14" s="8" t="s">
        <v>32</v>
      </c>
      <c r="T14" s="8"/>
    </row>
    <row r="15" ht="19" customHeight="1" spans="1:20">
      <c r="A15" s="5"/>
      <c r="B15" s="5"/>
      <c r="C15" s="7" t="s">
        <v>33</v>
      </c>
      <c r="D15" s="7"/>
      <c r="E15" s="11" t="s">
        <v>34</v>
      </c>
      <c r="F15" s="11"/>
      <c r="G15" s="11"/>
      <c r="H15" s="6" t="s">
        <v>270</v>
      </c>
      <c r="I15" s="6"/>
      <c r="J15" s="6">
        <v>3</v>
      </c>
      <c r="K15" s="6"/>
      <c r="L15" s="6" t="s">
        <v>270</v>
      </c>
      <c r="M15" s="6"/>
      <c r="N15" s="6" t="s">
        <v>270</v>
      </c>
      <c r="O15" s="6"/>
      <c r="P15" s="6">
        <v>3</v>
      </c>
      <c r="Q15" s="6"/>
      <c r="R15" s="6"/>
      <c r="S15" s="6"/>
      <c r="T15" s="6"/>
    </row>
    <row r="16" ht="9" customHeight="1" spans="1:20">
      <c r="A16" s="5"/>
      <c r="B16" s="5"/>
      <c r="C16" s="7"/>
      <c r="D16" s="7"/>
      <c r="E16" s="11"/>
      <c r="F16" s="11"/>
      <c r="G16" s="11"/>
      <c r="H16" s="6"/>
      <c r="I16" s="6"/>
      <c r="J16" s="6"/>
      <c r="K16" s="6"/>
      <c r="L16" s="6"/>
      <c r="M16" s="6"/>
      <c r="N16" s="6"/>
      <c r="O16" s="6"/>
      <c r="P16" s="6"/>
      <c r="Q16" s="6"/>
      <c r="R16" s="6"/>
      <c r="S16" s="6"/>
      <c r="T16" s="6"/>
    </row>
    <row r="17" ht="19" customHeight="1" spans="1:20">
      <c r="A17" s="5"/>
      <c r="B17" s="5"/>
      <c r="C17" s="7"/>
      <c r="D17" s="7"/>
      <c r="E17" s="11" t="s">
        <v>36</v>
      </c>
      <c r="F17" s="11"/>
      <c r="G17" s="11"/>
      <c r="H17" s="6" t="s">
        <v>271</v>
      </c>
      <c r="I17" s="6"/>
      <c r="J17" s="6">
        <v>3</v>
      </c>
      <c r="K17" s="6"/>
      <c r="L17" s="6" t="s">
        <v>271</v>
      </c>
      <c r="M17" s="6"/>
      <c r="N17" s="6" t="s">
        <v>271</v>
      </c>
      <c r="O17" s="6"/>
      <c r="P17" s="6">
        <v>3</v>
      </c>
      <c r="Q17" s="6"/>
      <c r="R17" s="6"/>
      <c r="S17" s="6"/>
      <c r="T17" s="6"/>
    </row>
    <row r="18" ht="9" customHeight="1" spans="1:20">
      <c r="A18" s="5"/>
      <c r="B18" s="5"/>
      <c r="C18" s="7"/>
      <c r="D18" s="7"/>
      <c r="E18" s="11"/>
      <c r="F18" s="11"/>
      <c r="G18" s="11"/>
      <c r="H18" s="6"/>
      <c r="I18" s="6"/>
      <c r="J18" s="6"/>
      <c r="K18" s="6"/>
      <c r="L18" s="6"/>
      <c r="M18" s="6"/>
      <c r="N18" s="6"/>
      <c r="O18" s="6"/>
      <c r="P18" s="6"/>
      <c r="Q18" s="6"/>
      <c r="R18" s="6"/>
      <c r="S18" s="6"/>
      <c r="T18" s="6"/>
    </row>
    <row r="19" ht="9" customHeight="1" spans="1:20">
      <c r="A19" s="5"/>
      <c r="B19" s="5"/>
      <c r="C19" s="7"/>
      <c r="D19" s="7"/>
      <c r="E19" s="11" t="s">
        <v>38</v>
      </c>
      <c r="F19" s="11"/>
      <c r="G19" s="11"/>
      <c r="H19" s="6" t="s">
        <v>272</v>
      </c>
      <c r="I19" s="6"/>
      <c r="J19" s="6">
        <v>4</v>
      </c>
      <c r="K19" s="6"/>
      <c r="L19" s="6" t="s">
        <v>272</v>
      </c>
      <c r="M19" s="6"/>
      <c r="N19" s="6" t="s">
        <v>272</v>
      </c>
      <c r="O19" s="6"/>
      <c r="P19" s="6">
        <v>4</v>
      </c>
      <c r="Q19" s="6"/>
      <c r="R19" s="6"/>
      <c r="S19" s="6"/>
      <c r="T19" s="6"/>
    </row>
    <row r="20" ht="9" customHeight="1" spans="1:20">
      <c r="A20" s="5"/>
      <c r="B20" s="5"/>
      <c r="C20" s="7"/>
      <c r="D20" s="7"/>
      <c r="E20" s="11"/>
      <c r="F20" s="11"/>
      <c r="G20" s="11"/>
      <c r="H20" s="6"/>
      <c r="I20" s="6"/>
      <c r="J20" s="6"/>
      <c r="K20" s="6"/>
      <c r="L20" s="6"/>
      <c r="M20" s="6"/>
      <c r="N20" s="6"/>
      <c r="O20" s="6"/>
      <c r="P20" s="6"/>
      <c r="Q20" s="6"/>
      <c r="R20" s="6"/>
      <c r="S20" s="6"/>
      <c r="T20" s="6"/>
    </row>
    <row r="21" ht="9" customHeight="1" spans="1:20">
      <c r="A21" s="5"/>
      <c r="B21" s="5"/>
      <c r="C21" s="7" t="s">
        <v>40</v>
      </c>
      <c r="D21" s="7"/>
      <c r="E21" s="11" t="s">
        <v>41</v>
      </c>
      <c r="F21" s="11"/>
      <c r="G21" s="11"/>
      <c r="H21" s="11" t="s">
        <v>236</v>
      </c>
      <c r="I21" s="11"/>
      <c r="J21" s="6">
        <v>10</v>
      </c>
      <c r="K21" s="6"/>
      <c r="L21" s="11" t="s">
        <v>236</v>
      </c>
      <c r="M21" s="11"/>
      <c r="N21" s="11" t="s">
        <v>236</v>
      </c>
      <c r="O21" s="11"/>
      <c r="P21" s="6">
        <v>10</v>
      </c>
      <c r="Q21" s="6"/>
      <c r="R21" s="6"/>
      <c r="S21" s="6"/>
      <c r="T21" s="6"/>
    </row>
    <row r="22" ht="9" customHeight="1" spans="1:20">
      <c r="A22" s="5"/>
      <c r="B22" s="5"/>
      <c r="C22" s="7"/>
      <c r="D22" s="7"/>
      <c r="E22" s="11"/>
      <c r="F22" s="11"/>
      <c r="G22" s="11"/>
      <c r="H22" s="11"/>
      <c r="I22" s="11"/>
      <c r="J22" s="6"/>
      <c r="K22" s="6"/>
      <c r="L22" s="11"/>
      <c r="M22" s="11"/>
      <c r="N22" s="11"/>
      <c r="O22" s="11"/>
      <c r="P22" s="6"/>
      <c r="Q22" s="6"/>
      <c r="R22" s="6"/>
      <c r="S22" s="6"/>
      <c r="T22" s="6"/>
    </row>
    <row r="23" ht="9" customHeight="1" spans="1:20">
      <c r="A23" s="5"/>
      <c r="B23" s="5"/>
      <c r="C23" s="7"/>
      <c r="D23" s="7"/>
      <c r="E23" s="11" t="s">
        <v>45</v>
      </c>
      <c r="F23" s="11"/>
      <c r="G23" s="11"/>
      <c r="H23" s="11" t="s">
        <v>238</v>
      </c>
      <c r="I23" s="11"/>
      <c r="J23" s="6">
        <v>10</v>
      </c>
      <c r="K23" s="6"/>
      <c r="L23" s="11" t="s">
        <v>238</v>
      </c>
      <c r="M23" s="11"/>
      <c r="N23" s="11" t="s">
        <v>238</v>
      </c>
      <c r="O23" s="11"/>
      <c r="P23" s="6">
        <v>10</v>
      </c>
      <c r="Q23" s="6"/>
      <c r="R23" s="6"/>
      <c r="S23" s="11"/>
      <c r="T23" s="11"/>
    </row>
    <row r="24" ht="9" customHeight="1" spans="1:20">
      <c r="A24" s="5"/>
      <c r="B24" s="5"/>
      <c r="C24" s="7"/>
      <c r="D24" s="7"/>
      <c r="E24" s="11"/>
      <c r="F24" s="11"/>
      <c r="G24" s="11"/>
      <c r="H24" s="11"/>
      <c r="I24" s="11"/>
      <c r="J24" s="6"/>
      <c r="K24" s="6"/>
      <c r="L24" s="11"/>
      <c r="M24" s="11"/>
      <c r="N24" s="11"/>
      <c r="O24" s="11"/>
      <c r="P24" s="6"/>
      <c r="Q24" s="6"/>
      <c r="R24" s="6"/>
      <c r="S24" s="11"/>
      <c r="T24" s="11"/>
    </row>
    <row r="25" ht="9" customHeight="1" spans="1:20">
      <c r="A25" s="5"/>
      <c r="B25" s="5"/>
      <c r="C25" s="7"/>
      <c r="D25" s="7"/>
      <c r="E25" s="11" t="s">
        <v>48</v>
      </c>
      <c r="F25" s="11"/>
      <c r="G25" s="11"/>
      <c r="H25" s="11" t="s">
        <v>241</v>
      </c>
      <c r="I25" s="11"/>
      <c r="J25" s="6">
        <v>10</v>
      </c>
      <c r="K25" s="6"/>
      <c r="L25" s="11" t="s">
        <v>241</v>
      </c>
      <c r="M25" s="11"/>
      <c r="N25" s="11" t="s">
        <v>241</v>
      </c>
      <c r="O25" s="11"/>
      <c r="P25" s="6">
        <v>10</v>
      </c>
      <c r="Q25" s="6"/>
      <c r="R25" s="6"/>
      <c r="S25" s="11"/>
      <c r="T25" s="11"/>
    </row>
    <row r="26" ht="9" customHeight="1" spans="1:20">
      <c r="A26" s="5"/>
      <c r="B26" s="5"/>
      <c r="C26" s="7"/>
      <c r="D26" s="7"/>
      <c r="E26" s="11"/>
      <c r="F26" s="11"/>
      <c r="G26" s="11"/>
      <c r="H26" s="11"/>
      <c r="I26" s="11"/>
      <c r="J26" s="6"/>
      <c r="K26" s="6"/>
      <c r="L26" s="11"/>
      <c r="M26" s="11"/>
      <c r="N26" s="11"/>
      <c r="O26" s="11"/>
      <c r="P26" s="6"/>
      <c r="Q26" s="6"/>
      <c r="R26" s="6"/>
      <c r="S26" s="11"/>
      <c r="T26" s="11"/>
    </row>
    <row r="27" ht="9" customHeight="1" spans="1:20">
      <c r="A27" s="5"/>
      <c r="B27" s="5"/>
      <c r="C27" s="7"/>
      <c r="D27" s="7"/>
      <c r="E27" s="11" t="s">
        <v>51</v>
      </c>
      <c r="F27" s="11"/>
      <c r="G27" s="11"/>
      <c r="H27" s="11" t="s">
        <v>243</v>
      </c>
      <c r="I27" s="11"/>
      <c r="J27" s="6">
        <v>10</v>
      </c>
      <c r="K27" s="6"/>
      <c r="L27" s="6" t="s">
        <v>243</v>
      </c>
      <c r="M27" s="6"/>
      <c r="N27" s="6" t="s">
        <v>243</v>
      </c>
      <c r="O27" s="6"/>
      <c r="P27" s="6">
        <v>10</v>
      </c>
      <c r="Q27" s="6"/>
      <c r="R27" s="6"/>
      <c r="S27" s="11"/>
      <c r="T27" s="11"/>
    </row>
    <row r="28" ht="9" customHeight="1" spans="1:20">
      <c r="A28" s="5"/>
      <c r="B28" s="5"/>
      <c r="C28" s="7"/>
      <c r="D28" s="7"/>
      <c r="E28" s="11"/>
      <c r="F28" s="11"/>
      <c r="G28" s="11"/>
      <c r="H28" s="11"/>
      <c r="I28" s="11"/>
      <c r="J28" s="6"/>
      <c r="K28" s="6"/>
      <c r="L28" s="6"/>
      <c r="M28" s="6"/>
      <c r="N28" s="6"/>
      <c r="O28" s="6"/>
      <c r="P28" s="6"/>
      <c r="Q28" s="6"/>
      <c r="R28" s="6"/>
      <c r="S28" s="11"/>
      <c r="T28" s="11"/>
    </row>
    <row r="29" ht="9" customHeight="1" spans="1:20">
      <c r="A29" s="5"/>
      <c r="B29" s="5"/>
      <c r="C29" s="7" t="s">
        <v>54</v>
      </c>
      <c r="D29" s="7"/>
      <c r="E29" s="11" t="s">
        <v>126</v>
      </c>
      <c r="F29" s="11"/>
      <c r="G29" s="11"/>
      <c r="H29" s="11" t="s">
        <v>244</v>
      </c>
      <c r="I29" s="11"/>
      <c r="J29" s="6">
        <v>10</v>
      </c>
      <c r="K29" s="6"/>
      <c r="L29" s="11" t="s">
        <v>244</v>
      </c>
      <c r="M29" s="11"/>
      <c r="N29" s="11" t="s">
        <v>244</v>
      </c>
      <c r="O29" s="11"/>
      <c r="P29" s="6">
        <v>10</v>
      </c>
      <c r="Q29" s="6"/>
      <c r="R29" s="6"/>
      <c r="S29" s="11"/>
      <c r="T29" s="11"/>
    </row>
    <row r="30" ht="9" customHeight="1" spans="1:20">
      <c r="A30" s="5"/>
      <c r="B30" s="5"/>
      <c r="C30" s="7"/>
      <c r="D30" s="7"/>
      <c r="E30" s="11"/>
      <c r="F30" s="11"/>
      <c r="G30" s="11"/>
      <c r="H30" s="11"/>
      <c r="I30" s="11"/>
      <c r="J30" s="6"/>
      <c r="K30" s="6"/>
      <c r="L30" s="11"/>
      <c r="M30" s="11"/>
      <c r="N30" s="11"/>
      <c r="O30" s="11"/>
      <c r="P30" s="6"/>
      <c r="Q30" s="6"/>
      <c r="R30" s="6"/>
      <c r="S30" s="11"/>
      <c r="T30" s="11"/>
    </row>
    <row r="31" ht="9" customHeight="1" spans="1:20">
      <c r="A31" s="5"/>
      <c r="B31" s="5"/>
      <c r="C31" s="7"/>
      <c r="D31" s="7"/>
      <c r="E31" s="11" t="s">
        <v>55</v>
      </c>
      <c r="F31" s="11"/>
      <c r="G31" s="11"/>
      <c r="H31" s="11" t="s">
        <v>247</v>
      </c>
      <c r="I31" s="11"/>
      <c r="J31" s="6">
        <v>10</v>
      </c>
      <c r="K31" s="6"/>
      <c r="L31" s="11" t="s">
        <v>247</v>
      </c>
      <c r="M31" s="11"/>
      <c r="N31" s="11" t="s">
        <v>247</v>
      </c>
      <c r="O31" s="11"/>
      <c r="P31" s="6">
        <v>10</v>
      </c>
      <c r="Q31" s="6"/>
      <c r="R31" s="6"/>
      <c r="S31" s="11"/>
      <c r="T31" s="11"/>
    </row>
    <row r="32" ht="9" customHeight="1" spans="1:20">
      <c r="A32" s="5"/>
      <c r="B32" s="5"/>
      <c r="C32" s="7"/>
      <c r="D32" s="7"/>
      <c r="E32" s="11"/>
      <c r="F32" s="11"/>
      <c r="G32" s="11"/>
      <c r="H32" s="11"/>
      <c r="I32" s="11"/>
      <c r="J32" s="6"/>
      <c r="K32" s="6"/>
      <c r="L32" s="11"/>
      <c r="M32" s="11"/>
      <c r="N32" s="11"/>
      <c r="O32" s="11"/>
      <c r="P32" s="6"/>
      <c r="Q32" s="6"/>
      <c r="R32" s="6"/>
      <c r="S32" s="11"/>
      <c r="T32" s="11"/>
    </row>
    <row r="33" ht="9" customHeight="1" spans="1:20">
      <c r="A33" s="5"/>
      <c r="B33" s="5"/>
      <c r="C33" s="7"/>
      <c r="D33" s="7"/>
      <c r="E33" s="11" t="s">
        <v>102</v>
      </c>
      <c r="F33" s="11"/>
      <c r="G33" s="11"/>
      <c r="H33" s="11" t="s">
        <v>250</v>
      </c>
      <c r="I33" s="11"/>
      <c r="J33" s="6">
        <v>10</v>
      </c>
      <c r="K33" s="6"/>
      <c r="L33" s="11" t="s">
        <v>250</v>
      </c>
      <c r="M33" s="11"/>
      <c r="N33" s="11" t="s">
        <v>250</v>
      </c>
      <c r="O33" s="11"/>
      <c r="P33" s="6">
        <v>10</v>
      </c>
      <c r="Q33" s="6"/>
      <c r="R33" s="6"/>
      <c r="S33" s="11"/>
      <c r="T33" s="11"/>
    </row>
    <row r="34" ht="9" customHeight="1" spans="1:20">
      <c r="A34" s="5"/>
      <c r="B34" s="5"/>
      <c r="C34" s="7"/>
      <c r="D34" s="7"/>
      <c r="E34" s="11"/>
      <c r="F34" s="11"/>
      <c r="G34" s="11"/>
      <c r="H34" s="11"/>
      <c r="I34" s="11"/>
      <c r="J34" s="6"/>
      <c r="K34" s="6"/>
      <c r="L34" s="11"/>
      <c r="M34" s="11"/>
      <c r="N34" s="11"/>
      <c r="O34" s="11"/>
      <c r="P34" s="6"/>
      <c r="Q34" s="6"/>
      <c r="R34" s="6"/>
      <c r="S34" s="11"/>
      <c r="T34" s="11"/>
    </row>
    <row r="35" ht="15" customHeight="1" spans="1:20">
      <c r="A35" s="5"/>
      <c r="B35" s="5"/>
      <c r="C35" s="7"/>
      <c r="D35" s="7"/>
      <c r="E35" s="11" t="s">
        <v>105</v>
      </c>
      <c r="F35" s="11"/>
      <c r="G35" s="11"/>
      <c r="H35" s="11" t="s">
        <v>251</v>
      </c>
      <c r="I35" s="11"/>
      <c r="J35" s="6">
        <v>10</v>
      </c>
      <c r="K35" s="6"/>
      <c r="L35" s="11" t="s">
        <v>251</v>
      </c>
      <c r="M35" s="11"/>
      <c r="N35" s="11" t="s">
        <v>251</v>
      </c>
      <c r="O35" s="11"/>
      <c r="P35" s="6">
        <v>10</v>
      </c>
      <c r="Q35" s="6"/>
      <c r="R35" s="6"/>
      <c r="S35" s="11"/>
      <c r="T35" s="11"/>
    </row>
    <row r="36" ht="15" customHeight="1" spans="1:20">
      <c r="A36" s="5"/>
      <c r="B36" s="5"/>
      <c r="C36" s="7" t="s">
        <v>58</v>
      </c>
      <c r="D36" s="7"/>
      <c r="E36" s="11" t="s">
        <v>59</v>
      </c>
      <c r="F36" s="11"/>
      <c r="G36" s="11"/>
      <c r="H36" s="6" t="s">
        <v>273</v>
      </c>
      <c r="I36" s="6"/>
      <c r="J36" s="6">
        <v>20</v>
      </c>
      <c r="K36" s="6"/>
      <c r="L36" s="20">
        <v>1</v>
      </c>
      <c r="M36" s="11"/>
      <c r="N36" s="20">
        <v>1</v>
      </c>
      <c r="O36" s="11"/>
      <c r="P36" s="6">
        <v>20</v>
      </c>
      <c r="Q36" s="6"/>
      <c r="R36" s="6"/>
      <c r="S36" s="11"/>
      <c r="T36" s="11"/>
    </row>
    <row r="37" ht="15" customHeight="1" spans="1:20">
      <c r="A37" s="5"/>
      <c r="B37" s="5"/>
      <c r="C37" s="7"/>
      <c r="D37" s="7"/>
      <c r="E37" s="11"/>
      <c r="F37" s="11"/>
      <c r="G37" s="11"/>
      <c r="H37" s="6"/>
      <c r="I37" s="6"/>
      <c r="J37" s="6"/>
      <c r="K37" s="6"/>
      <c r="L37" s="11"/>
      <c r="M37" s="11"/>
      <c r="N37" s="11"/>
      <c r="O37" s="11"/>
      <c r="P37" s="6"/>
      <c r="Q37" s="6"/>
      <c r="R37" s="6"/>
      <c r="S37" s="11"/>
      <c r="T37" s="11"/>
    </row>
    <row r="38" ht="15" customHeight="1" spans="1:20">
      <c r="A38" s="14" t="s">
        <v>62</v>
      </c>
      <c r="B38" s="14"/>
      <c r="C38" s="14"/>
      <c r="D38" s="6">
        <v>100</v>
      </c>
      <c r="E38" s="6"/>
      <c r="F38" s="6"/>
      <c r="G38" s="6"/>
      <c r="H38" s="6"/>
      <c r="I38" s="6"/>
      <c r="J38" s="6"/>
      <c r="K38" s="6"/>
      <c r="L38" s="6"/>
      <c r="M38" s="6"/>
      <c r="N38" s="6"/>
      <c r="O38" s="6"/>
      <c r="P38" s="6"/>
      <c r="Q38" s="6"/>
      <c r="R38" s="6"/>
      <c r="S38" s="6"/>
      <c r="T38" s="6"/>
    </row>
    <row r="39" ht="15" customHeight="1" spans="1:20">
      <c r="A39" s="14"/>
      <c r="B39" s="5" t="s">
        <v>274</v>
      </c>
      <c r="C39" s="6"/>
      <c r="D39" s="6"/>
      <c r="E39" s="6"/>
      <c r="F39" s="6"/>
      <c r="G39" s="6" t="s">
        <v>275</v>
      </c>
      <c r="H39" s="6"/>
      <c r="I39" s="6"/>
      <c r="J39" s="6"/>
      <c r="K39" s="6"/>
      <c r="L39" s="6"/>
      <c r="M39" s="6"/>
      <c r="N39" s="6"/>
      <c r="O39" s="6"/>
      <c r="P39" s="6"/>
      <c r="Q39" s="6"/>
      <c r="R39" s="6"/>
      <c r="S39" s="6"/>
      <c r="T39" s="6"/>
    </row>
  </sheetData>
  <mergeCells count="139">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35:G35"/>
    <mergeCell ref="H35:I35"/>
    <mergeCell ref="J35:K35"/>
    <mergeCell ref="L35:M35"/>
    <mergeCell ref="N35:O35"/>
    <mergeCell ref="P35:R35"/>
    <mergeCell ref="S35:T35"/>
    <mergeCell ref="A38:C38"/>
    <mergeCell ref="D38:T38"/>
    <mergeCell ref="B39:F39"/>
    <mergeCell ref="G39:Q39"/>
    <mergeCell ref="R39:S39"/>
    <mergeCell ref="A5:B10"/>
    <mergeCell ref="C5:E6"/>
    <mergeCell ref="F5:H6"/>
    <mergeCell ref="I5:J6"/>
    <mergeCell ref="K5:L6"/>
    <mergeCell ref="M5:N6"/>
    <mergeCell ref="O5:P6"/>
    <mergeCell ref="Q5:T6"/>
    <mergeCell ref="K7:L10"/>
    <mergeCell ref="M7:N10"/>
    <mergeCell ref="O7:P10"/>
    <mergeCell ref="Q7:T10"/>
    <mergeCell ref="A14:B37"/>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5"/>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6:D37"/>
    <mergeCell ref="S36:T37"/>
    <mergeCell ref="E36:G37"/>
    <mergeCell ref="H36:I37"/>
    <mergeCell ref="J36:K37"/>
    <mergeCell ref="L36:M37"/>
    <mergeCell ref="N36:O37"/>
    <mergeCell ref="P36:R37"/>
  </mergeCells>
  <pageMargins left="0.984027777777778" right="0.306944444444444" top="0.511805555555556" bottom="0.196527777777778" header="0.298611111111111" footer="0.2986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T34"/>
  <sheetViews>
    <sheetView workbookViewId="0">
      <selection activeCell="W18" sqref="W18"/>
    </sheetView>
  </sheetViews>
  <sheetFormatPr defaultColWidth="9" defaultRowHeight="13.5"/>
  <cols>
    <col min="1" max="1" width="7.875" style="1" customWidth="1"/>
    <col min="2" max="2" width="3.5" style="1" customWidth="1"/>
    <col min="3" max="5" width="9" style="2"/>
    <col min="6" max="6" width="7.75" style="2" customWidth="1"/>
    <col min="7" max="7" width="2.75" style="2" customWidth="1"/>
    <col min="8" max="8" width="9" style="2"/>
    <col min="9" max="9" width="22" style="2" customWidth="1"/>
    <col min="10" max="10" width="5.5" style="2" customWidth="1"/>
    <col min="11" max="11" width="2.75" style="2" customWidth="1"/>
    <col min="12" max="12" width="5.625" style="2" customWidth="1"/>
    <col min="13" max="13" width="15.375" style="2" customWidth="1"/>
    <col min="14" max="14" width="1.25" style="2" customWidth="1"/>
    <col min="15" max="15" width="10" style="2" customWidth="1"/>
    <col min="16" max="16" width="4.25" style="2" customWidth="1"/>
    <col min="17" max="18" width="3.625" style="2" customWidth="1"/>
    <col min="19" max="19" width="9" style="2"/>
    <col min="20" max="20" width="1.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21" customHeight="1" spans="1:20">
      <c r="A3" s="5" t="s">
        <v>2</v>
      </c>
      <c r="B3" s="5"/>
      <c r="C3" s="6" t="s">
        <v>276</v>
      </c>
      <c r="D3" s="6"/>
      <c r="E3" s="6"/>
      <c r="F3" s="6"/>
      <c r="G3" s="6"/>
      <c r="H3" s="6"/>
      <c r="I3" s="6"/>
      <c r="J3" s="6"/>
      <c r="K3" s="6"/>
      <c r="L3" s="6"/>
      <c r="M3" s="6"/>
      <c r="N3" s="6"/>
      <c r="O3" s="6"/>
      <c r="P3" s="6"/>
      <c r="Q3" s="18"/>
      <c r="R3" s="18"/>
      <c r="S3" s="18"/>
      <c r="T3" s="18"/>
    </row>
    <row r="4" ht="21" customHeight="1" spans="1:20">
      <c r="A4" s="5" t="s">
        <v>4</v>
      </c>
      <c r="B4" s="5"/>
      <c r="C4" s="6" t="s">
        <v>5</v>
      </c>
      <c r="D4" s="6"/>
      <c r="E4" s="6"/>
      <c r="F4" s="6"/>
      <c r="G4" s="6"/>
      <c r="H4" s="6"/>
      <c r="I4" s="6" t="s">
        <v>277</v>
      </c>
      <c r="J4" s="6"/>
      <c r="K4" s="6"/>
      <c r="L4" s="6"/>
      <c r="M4" s="6"/>
      <c r="N4" s="6"/>
      <c r="O4" s="6"/>
      <c r="P4" s="6"/>
      <c r="Q4" s="6"/>
      <c r="R4" s="6"/>
      <c r="S4" s="6"/>
      <c r="T4" s="6"/>
    </row>
    <row r="5" ht="15" customHeight="1" spans="1:20">
      <c r="A5" s="7" t="s">
        <v>7</v>
      </c>
      <c r="B5" s="7"/>
      <c r="C5" s="6"/>
      <c r="D5" s="6"/>
      <c r="E5" s="6"/>
      <c r="F5" s="7" t="s">
        <v>8</v>
      </c>
      <c r="G5" s="7"/>
      <c r="H5" s="7"/>
      <c r="I5" s="7" t="s">
        <v>9</v>
      </c>
      <c r="J5" s="7"/>
      <c r="K5" s="7" t="s">
        <v>10</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22" customHeight="1" spans="1:20">
      <c r="A7" s="7"/>
      <c r="B7" s="7"/>
      <c r="C7" s="9" t="s">
        <v>14</v>
      </c>
      <c r="D7" s="9"/>
      <c r="E7" s="9"/>
      <c r="F7" s="6">
        <v>247.5</v>
      </c>
      <c r="G7" s="6"/>
      <c r="H7" s="6"/>
      <c r="I7" s="6">
        <v>247.5</v>
      </c>
      <c r="J7" s="6"/>
      <c r="K7" s="5">
        <v>10</v>
      </c>
      <c r="L7" s="5"/>
      <c r="M7" s="19">
        <v>1</v>
      </c>
      <c r="N7" s="5"/>
      <c r="O7" s="7">
        <v>10</v>
      </c>
      <c r="P7" s="7"/>
      <c r="Q7" s="11" t="s">
        <v>67</v>
      </c>
      <c r="R7" s="11"/>
      <c r="S7" s="11"/>
      <c r="T7" s="11"/>
    </row>
    <row r="8" ht="22" customHeight="1" spans="1:20">
      <c r="A8" s="7"/>
      <c r="B8" s="7"/>
      <c r="C8" s="9" t="s">
        <v>16</v>
      </c>
      <c r="D8" s="9"/>
      <c r="E8" s="9"/>
      <c r="F8" s="6">
        <v>247.5</v>
      </c>
      <c r="G8" s="6"/>
      <c r="H8" s="6"/>
      <c r="I8" s="6">
        <v>247.5</v>
      </c>
      <c r="J8" s="6"/>
      <c r="K8" s="5"/>
      <c r="L8" s="5"/>
      <c r="M8" s="5"/>
      <c r="N8" s="5"/>
      <c r="O8" s="7"/>
      <c r="P8" s="7"/>
      <c r="Q8" s="11"/>
      <c r="R8" s="11"/>
      <c r="S8" s="11"/>
      <c r="T8" s="11"/>
    </row>
    <row r="9" ht="22" customHeight="1" spans="1:20">
      <c r="A9" s="7"/>
      <c r="B9" s="7"/>
      <c r="C9" s="9" t="s">
        <v>17</v>
      </c>
      <c r="D9" s="9"/>
      <c r="E9" s="9"/>
      <c r="F9" s="6"/>
      <c r="G9" s="6"/>
      <c r="H9" s="6"/>
      <c r="I9" s="6"/>
      <c r="J9" s="6"/>
      <c r="K9" s="5"/>
      <c r="L9" s="5"/>
      <c r="M9" s="5"/>
      <c r="N9" s="5"/>
      <c r="O9" s="7"/>
      <c r="P9" s="7"/>
      <c r="Q9" s="11"/>
      <c r="R9" s="11"/>
      <c r="S9" s="11"/>
      <c r="T9" s="11"/>
    </row>
    <row r="10" ht="22" customHeight="1" spans="1:20">
      <c r="A10" s="7"/>
      <c r="B10" s="7"/>
      <c r="C10" s="9" t="s">
        <v>18</v>
      </c>
      <c r="D10" s="9"/>
      <c r="E10" s="9"/>
      <c r="F10" s="6"/>
      <c r="G10" s="6"/>
      <c r="H10" s="6"/>
      <c r="I10" s="6"/>
      <c r="J10" s="6"/>
      <c r="K10" s="5"/>
      <c r="L10" s="5"/>
      <c r="M10" s="5"/>
      <c r="N10" s="5"/>
      <c r="O10" s="7"/>
      <c r="P10" s="7"/>
      <c r="Q10" s="11"/>
      <c r="R10" s="11"/>
      <c r="S10" s="11"/>
      <c r="T10" s="11"/>
    </row>
    <row r="11" ht="24" customHeight="1" spans="1:20">
      <c r="A11" s="7" t="s">
        <v>19</v>
      </c>
      <c r="B11" s="7"/>
      <c r="C11" s="11" t="s">
        <v>278</v>
      </c>
      <c r="D11" s="11"/>
      <c r="E11" s="11"/>
      <c r="F11" s="11"/>
      <c r="G11" s="11"/>
      <c r="H11" s="11"/>
      <c r="I11" s="11"/>
      <c r="J11" s="11"/>
      <c r="K11" s="11"/>
      <c r="L11" s="11"/>
      <c r="M11" s="11"/>
      <c r="N11" s="11"/>
      <c r="O11" s="11"/>
      <c r="P11" s="11"/>
      <c r="Q11" s="11"/>
      <c r="R11" s="11"/>
      <c r="S11" s="11"/>
      <c r="T11" s="11"/>
    </row>
    <row r="12" ht="21.95" customHeight="1" spans="1:20">
      <c r="A12" s="8" t="s">
        <v>21</v>
      </c>
      <c r="B12" s="8"/>
      <c r="C12" s="11" t="s">
        <v>279</v>
      </c>
      <c r="D12" s="11"/>
      <c r="E12" s="11"/>
      <c r="F12" s="11"/>
      <c r="G12" s="11"/>
      <c r="H12" s="11"/>
      <c r="I12" s="11"/>
      <c r="J12" s="11"/>
      <c r="K12" s="11"/>
      <c r="L12" s="11"/>
      <c r="M12" s="11"/>
      <c r="N12" s="11"/>
      <c r="O12" s="11"/>
      <c r="P12" s="11"/>
      <c r="Q12" s="11"/>
      <c r="R12" s="11"/>
      <c r="S12" s="11"/>
      <c r="T12" s="11"/>
    </row>
    <row r="13" ht="24" customHeight="1" spans="1:20">
      <c r="A13" s="8" t="s">
        <v>23</v>
      </c>
      <c r="B13" s="8"/>
      <c r="C13" s="11" t="s">
        <v>280</v>
      </c>
      <c r="D13" s="11"/>
      <c r="E13" s="11"/>
      <c r="F13" s="11"/>
      <c r="G13" s="11"/>
      <c r="H13" s="11"/>
      <c r="I13" s="11"/>
      <c r="J13" s="11"/>
      <c r="K13" s="11"/>
      <c r="L13" s="11"/>
      <c r="M13" s="11"/>
      <c r="N13" s="11"/>
      <c r="O13" s="11"/>
      <c r="P13" s="11"/>
      <c r="Q13" s="11"/>
      <c r="R13" s="11"/>
      <c r="S13" s="11"/>
      <c r="T13" s="11"/>
    </row>
    <row r="14" ht="30"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24" customHeight="1" spans="1:20">
      <c r="A15" s="5"/>
      <c r="B15" s="5"/>
      <c r="C15" s="7" t="s">
        <v>33</v>
      </c>
      <c r="D15" s="7"/>
      <c r="E15" s="11" t="s">
        <v>34</v>
      </c>
      <c r="F15" s="11"/>
      <c r="G15" s="11"/>
      <c r="H15" s="6" t="s">
        <v>281</v>
      </c>
      <c r="I15" s="6"/>
      <c r="J15" s="6">
        <v>4</v>
      </c>
      <c r="K15" s="6"/>
      <c r="L15" s="6" t="s">
        <v>282</v>
      </c>
      <c r="M15" s="6"/>
      <c r="N15" s="6" t="s">
        <v>283</v>
      </c>
      <c r="O15" s="6"/>
      <c r="P15" s="6">
        <v>4</v>
      </c>
      <c r="Q15" s="6"/>
      <c r="R15" s="6"/>
      <c r="S15" s="6"/>
      <c r="T15" s="6"/>
    </row>
    <row r="16" ht="9" customHeight="1" spans="1:20">
      <c r="A16" s="5"/>
      <c r="B16" s="5"/>
      <c r="C16" s="7"/>
      <c r="D16" s="7"/>
      <c r="E16" s="11"/>
      <c r="F16" s="11"/>
      <c r="G16" s="11"/>
      <c r="H16" s="6"/>
      <c r="I16" s="6"/>
      <c r="J16" s="6"/>
      <c r="K16" s="6"/>
      <c r="L16" s="6"/>
      <c r="M16" s="6"/>
      <c r="N16" s="6"/>
      <c r="O16" s="6"/>
      <c r="P16" s="6"/>
      <c r="Q16" s="6"/>
      <c r="R16" s="6"/>
      <c r="S16" s="6"/>
      <c r="T16" s="6"/>
    </row>
    <row r="17" ht="9" customHeight="1" spans="1:20">
      <c r="A17" s="5"/>
      <c r="B17" s="5"/>
      <c r="C17" s="7"/>
      <c r="D17" s="7"/>
      <c r="E17" s="11" t="s">
        <v>36</v>
      </c>
      <c r="F17" s="11"/>
      <c r="G17" s="11"/>
      <c r="H17" s="6" t="s">
        <v>284</v>
      </c>
      <c r="I17" s="6"/>
      <c r="J17" s="6">
        <v>3</v>
      </c>
      <c r="K17" s="6"/>
      <c r="L17" s="6" t="s">
        <v>285</v>
      </c>
      <c r="M17" s="6"/>
      <c r="N17" s="6" t="s">
        <v>283</v>
      </c>
      <c r="O17" s="6"/>
      <c r="P17" s="6">
        <v>3</v>
      </c>
      <c r="Q17" s="6"/>
      <c r="R17" s="6"/>
      <c r="S17" s="6"/>
      <c r="T17" s="6"/>
    </row>
    <row r="18" ht="22" customHeight="1" spans="1:20">
      <c r="A18" s="5"/>
      <c r="B18" s="5"/>
      <c r="C18" s="7"/>
      <c r="D18" s="7"/>
      <c r="E18" s="11"/>
      <c r="F18" s="11"/>
      <c r="G18" s="11"/>
      <c r="H18" s="6"/>
      <c r="I18" s="6"/>
      <c r="J18" s="6"/>
      <c r="K18" s="6"/>
      <c r="L18" s="6"/>
      <c r="M18" s="6"/>
      <c r="N18" s="6"/>
      <c r="O18" s="6"/>
      <c r="P18" s="6"/>
      <c r="Q18" s="6"/>
      <c r="R18" s="6"/>
      <c r="S18" s="6"/>
      <c r="T18" s="6"/>
    </row>
    <row r="19" ht="9" customHeight="1" spans="1:20">
      <c r="A19" s="5"/>
      <c r="B19" s="5"/>
      <c r="C19" s="7"/>
      <c r="D19" s="7"/>
      <c r="E19" s="11" t="s">
        <v>38</v>
      </c>
      <c r="F19" s="11"/>
      <c r="G19" s="11"/>
      <c r="H19" s="6" t="s">
        <v>286</v>
      </c>
      <c r="I19" s="6"/>
      <c r="J19" s="6">
        <v>3</v>
      </c>
      <c r="K19" s="6"/>
      <c r="L19" s="6" t="s">
        <v>286</v>
      </c>
      <c r="M19" s="6"/>
      <c r="N19" s="6" t="s">
        <v>283</v>
      </c>
      <c r="O19" s="6"/>
      <c r="P19" s="6">
        <v>3</v>
      </c>
      <c r="Q19" s="6"/>
      <c r="R19" s="6"/>
      <c r="S19" s="6"/>
      <c r="T19" s="6"/>
    </row>
    <row r="20" ht="24" customHeight="1" spans="1:20">
      <c r="A20" s="5"/>
      <c r="B20" s="5"/>
      <c r="C20" s="7"/>
      <c r="D20" s="7"/>
      <c r="E20" s="11"/>
      <c r="F20" s="11"/>
      <c r="G20" s="11"/>
      <c r="H20" s="6"/>
      <c r="I20" s="6"/>
      <c r="J20" s="6"/>
      <c r="K20" s="6"/>
      <c r="L20" s="6"/>
      <c r="M20" s="6"/>
      <c r="N20" s="6"/>
      <c r="O20" s="6"/>
      <c r="P20" s="6"/>
      <c r="Q20" s="6"/>
      <c r="R20" s="6"/>
      <c r="S20" s="6"/>
      <c r="T20" s="6"/>
    </row>
    <row r="21" ht="12" customHeight="1" spans="1:20">
      <c r="A21" s="5"/>
      <c r="B21" s="5"/>
      <c r="C21" s="7" t="s">
        <v>40</v>
      </c>
      <c r="D21" s="7"/>
      <c r="E21" s="11" t="s">
        <v>41</v>
      </c>
      <c r="F21" s="11"/>
      <c r="G21" s="11"/>
      <c r="H21" s="11" t="s">
        <v>287</v>
      </c>
      <c r="I21" s="11"/>
      <c r="J21" s="6">
        <v>12.5</v>
      </c>
      <c r="K21" s="6"/>
      <c r="L21" s="20">
        <v>0.8</v>
      </c>
      <c r="M21" s="11"/>
      <c r="N21" s="20">
        <v>1</v>
      </c>
      <c r="O21" s="11"/>
      <c r="P21" s="6">
        <v>12.5</v>
      </c>
      <c r="Q21" s="6"/>
      <c r="R21" s="6"/>
      <c r="S21" s="6"/>
      <c r="T21" s="6"/>
    </row>
    <row r="22" ht="12" customHeight="1" spans="1:20">
      <c r="A22" s="5"/>
      <c r="B22" s="5"/>
      <c r="C22" s="7"/>
      <c r="D22" s="7"/>
      <c r="E22" s="11"/>
      <c r="F22" s="11"/>
      <c r="G22" s="11"/>
      <c r="H22" s="11"/>
      <c r="I22" s="11"/>
      <c r="J22" s="6"/>
      <c r="K22" s="6"/>
      <c r="L22" s="11"/>
      <c r="M22" s="11"/>
      <c r="N22" s="11"/>
      <c r="O22" s="11"/>
      <c r="P22" s="6"/>
      <c r="Q22" s="6"/>
      <c r="R22" s="6"/>
      <c r="S22" s="6"/>
      <c r="T22" s="6"/>
    </row>
    <row r="23" ht="12" customHeight="1" spans="1:20">
      <c r="A23" s="5"/>
      <c r="B23" s="5"/>
      <c r="C23" s="7"/>
      <c r="D23" s="7"/>
      <c r="E23" s="11" t="s">
        <v>45</v>
      </c>
      <c r="F23" s="11"/>
      <c r="G23" s="11"/>
      <c r="H23" s="11" t="s">
        <v>288</v>
      </c>
      <c r="I23" s="11"/>
      <c r="J23" s="6">
        <v>12.5</v>
      </c>
      <c r="K23" s="6"/>
      <c r="L23" s="20">
        <v>0.8</v>
      </c>
      <c r="M23" s="11"/>
      <c r="N23" s="20">
        <v>1</v>
      </c>
      <c r="O23" s="11"/>
      <c r="P23" s="6">
        <v>12.5</v>
      </c>
      <c r="Q23" s="6"/>
      <c r="R23" s="6"/>
      <c r="S23" s="11"/>
      <c r="T23" s="11"/>
    </row>
    <row r="24" ht="12" customHeight="1" spans="1:20">
      <c r="A24" s="5"/>
      <c r="B24" s="5"/>
      <c r="C24" s="7"/>
      <c r="D24" s="7"/>
      <c r="E24" s="11"/>
      <c r="F24" s="11"/>
      <c r="G24" s="11"/>
      <c r="H24" s="11"/>
      <c r="I24" s="11"/>
      <c r="J24" s="6"/>
      <c r="K24" s="6"/>
      <c r="L24" s="11"/>
      <c r="M24" s="11"/>
      <c r="N24" s="11"/>
      <c r="O24" s="11"/>
      <c r="P24" s="6"/>
      <c r="Q24" s="6"/>
      <c r="R24" s="6"/>
      <c r="S24" s="11"/>
      <c r="T24" s="11"/>
    </row>
    <row r="25" ht="12" customHeight="1" spans="1:20">
      <c r="A25" s="5"/>
      <c r="B25" s="5"/>
      <c r="C25" s="7"/>
      <c r="D25" s="7"/>
      <c r="E25" s="11" t="s">
        <v>48</v>
      </c>
      <c r="F25" s="11"/>
      <c r="G25" s="11"/>
      <c r="H25" s="11" t="s">
        <v>289</v>
      </c>
      <c r="I25" s="11"/>
      <c r="J25" s="6">
        <v>12.5</v>
      </c>
      <c r="K25" s="6"/>
      <c r="L25" s="11" t="s">
        <v>290</v>
      </c>
      <c r="M25" s="11"/>
      <c r="N25" s="11" t="s">
        <v>283</v>
      </c>
      <c r="O25" s="11"/>
      <c r="P25" s="6">
        <v>12.5</v>
      </c>
      <c r="Q25" s="6"/>
      <c r="R25" s="6"/>
      <c r="S25" s="11"/>
      <c r="T25" s="11"/>
    </row>
    <row r="26" ht="12" customHeight="1" spans="1:20">
      <c r="A26" s="5"/>
      <c r="B26" s="5"/>
      <c r="C26" s="7"/>
      <c r="D26" s="7"/>
      <c r="E26" s="11"/>
      <c r="F26" s="11"/>
      <c r="G26" s="11"/>
      <c r="H26" s="11"/>
      <c r="I26" s="11"/>
      <c r="J26" s="6"/>
      <c r="K26" s="6"/>
      <c r="L26" s="11"/>
      <c r="M26" s="11"/>
      <c r="N26" s="11"/>
      <c r="O26" s="11"/>
      <c r="P26" s="6"/>
      <c r="Q26" s="6"/>
      <c r="R26" s="6"/>
      <c r="S26" s="11"/>
      <c r="T26" s="11"/>
    </row>
    <row r="27" ht="12" customHeight="1" spans="1:20">
      <c r="A27" s="5"/>
      <c r="B27" s="5"/>
      <c r="C27" s="7"/>
      <c r="D27" s="7"/>
      <c r="E27" s="11" t="s">
        <v>51</v>
      </c>
      <c r="F27" s="11"/>
      <c r="G27" s="11"/>
      <c r="H27" s="11" t="s">
        <v>52</v>
      </c>
      <c r="I27" s="11"/>
      <c r="J27" s="6">
        <v>12.5</v>
      </c>
      <c r="K27" s="6"/>
      <c r="L27" s="20">
        <v>0.8</v>
      </c>
      <c r="M27" s="11"/>
      <c r="N27" s="21">
        <v>1</v>
      </c>
      <c r="O27" s="6"/>
      <c r="P27" s="6">
        <v>12.5</v>
      </c>
      <c r="Q27" s="6"/>
      <c r="R27" s="6"/>
      <c r="S27" s="11"/>
      <c r="T27" s="11"/>
    </row>
    <row r="28" ht="12" customHeight="1" spans="1:20">
      <c r="A28" s="5"/>
      <c r="B28" s="5"/>
      <c r="C28" s="7"/>
      <c r="D28" s="7"/>
      <c r="E28" s="11"/>
      <c r="F28" s="11"/>
      <c r="G28" s="11"/>
      <c r="H28" s="11"/>
      <c r="I28" s="11"/>
      <c r="J28" s="6"/>
      <c r="K28" s="6"/>
      <c r="L28" s="11"/>
      <c r="M28" s="11"/>
      <c r="N28" s="6"/>
      <c r="O28" s="6"/>
      <c r="P28" s="6"/>
      <c r="Q28" s="6"/>
      <c r="R28" s="6"/>
      <c r="S28" s="11"/>
      <c r="T28" s="11"/>
    </row>
    <row r="29" ht="12" customHeight="1" spans="1:20">
      <c r="A29" s="5"/>
      <c r="B29" s="5"/>
      <c r="C29" s="7" t="s">
        <v>291</v>
      </c>
      <c r="D29" s="7"/>
      <c r="E29" s="11" t="s">
        <v>55</v>
      </c>
      <c r="F29" s="11"/>
      <c r="G29" s="11"/>
      <c r="H29" s="11" t="s">
        <v>292</v>
      </c>
      <c r="I29" s="11"/>
      <c r="J29" s="6">
        <v>20</v>
      </c>
      <c r="K29" s="6"/>
      <c r="L29" s="11" t="s">
        <v>293</v>
      </c>
      <c r="M29" s="11"/>
      <c r="N29" s="22">
        <v>0.2393</v>
      </c>
      <c r="O29" s="11"/>
      <c r="P29" s="6">
        <v>20</v>
      </c>
      <c r="Q29" s="6"/>
      <c r="R29" s="6"/>
      <c r="S29" s="11"/>
      <c r="T29" s="11"/>
    </row>
    <row r="30" ht="12" customHeight="1" spans="1:20">
      <c r="A30" s="5"/>
      <c r="B30" s="5"/>
      <c r="C30" s="7"/>
      <c r="D30" s="7"/>
      <c r="E30" s="11"/>
      <c r="F30" s="11"/>
      <c r="G30" s="11"/>
      <c r="H30" s="11"/>
      <c r="I30" s="11"/>
      <c r="J30" s="6"/>
      <c r="K30" s="6"/>
      <c r="L30" s="11"/>
      <c r="M30" s="11"/>
      <c r="N30" s="11"/>
      <c r="O30" s="11"/>
      <c r="P30" s="6"/>
      <c r="Q30" s="6"/>
      <c r="R30" s="6"/>
      <c r="S30" s="11"/>
      <c r="T30" s="11"/>
    </row>
    <row r="31" ht="12" customHeight="1" spans="1:20">
      <c r="A31" s="5"/>
      <c r="B31" s="5"/>
      <c r="C31" s="7" t="s">
        <v>58</v>
      </c>
      <c r="D31" s="7"/>
      <c r="E31" s="11" t="s">
        <v>59</v>
      </c>
      <c r="F31" s="11"/>
      <c r="G31" s="11"/>
      <c r="H31" s="6" t="s">
        <v>273</v>
      </c>
      <c r="I31" s="6"/>
      <c r="J31" s="6">
        <v>10</v>
      </c>
      <c r="K31" s="6"/>
      <c r="L31" s="11" t="s">
        <v>73</v>
      </c>
      <c r="M31" s="11"/>
      <c r="N31" s="20">
        <v>0.9</v>
      </c>
      <c r="O31" s="11"/>
      <c r="P31" s="6">
        <v>10</v>
      </c>
      <c r="Q31" s="6"/>
      <c r="R31" s="6"/>
      <c r="S31" s="11"/>
      <c r="T31" s="11"/>
    </row>
    <row r="32" ht="12" customHeight="1" spans="1:20">
      <c r="A32" s="5"/>
      <c r="B32" s="5"/>
      <c r="C32" s="7"/>
      <c r="D32" s="7"/>
      <c r="E32" s="11"/>
      <c r="F32" s="11"/>
      <c r="G32" s="11"/>
      <c r="H32" s="6"/>
      <c r="I32" s="6"/>
      <c r="J32" s="6"/>
      <c r="K32" s="6"/>
      <c r="L32" s="11"/>
      <c r="M32" s="11"/>
      <c r="N32" s="11"/>
      <c r="O32" s="11"/>
      <c r="P32" s="6"/>
      <c r="Q32" s="6"/>
      <c r="R32" s="6"/>
      <c r="S32" s="11"/>
      <c r="T32" s="11"/>
    </row>
    <row r="33" ht="15" customHeight="1" spans="1:20">
      <c r="A33" s="14" t="s">
        <v>62</v>
      </c>
      <c r="B33" s="14"/>
      <c r="C33" s="14"/>
      <c r="D33" s="6">
        <v>100</v>
      </c>
      <c r="E33" s="6"/>
      <c r="F33" s="6"/>
      <c r="G33" s="6"/>
      <c r="H33" s="6"/>
      <c r="I33" s="6"/>
      <c r="J33" s="6"/>
      <c r="K33" s="6"/>
      <c r="L33" s="6"/>
      <c r="M33" s="6"/>
      <c r="N33" s="6"/>
      <c r="O33" s="6"/>
      <c r="P33" s="6"/>
      <c r="Q33" s="6"/>
      <c r="R33" s="6"/>
      <c r="S33" s="6"/>
      <c r="T33" s="6"/>
    </row>
    <row r="34" ht="15" customHeight="1" spans="1:20">
      <c r="A34" s="14"/>
      <c r="B34" s="5" t="s">
        <v>294</v>
      </c>
      <c r="C34" s="6"/>
      <c r="D34" s="6"/>
      <c r="E34" s="6"/>
      <c r="F34" s="6"/>
      <c r="G34" s="6" t="s">
        <v>295</v>
      </c>
      <c r="H34" s="6"/>
      <c r="I34" s="6"/>
      <c r="J34" s="6"/>
      <c r="K34" s="6"/>
      <c r="L34" s="6"/>
      <c r="M34" s="6"/>
      <c r="N34" s="6"/>
      <c r="O34" s="6"/>
      <c r="P34" s="6"/>
      <c r="Q34" s="6"/>
      <c r="R34" s="6"/>
      <c r="S34" s="6"/>
      <c r="T34"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3:C33"/>
    <mergeCell ref="D33:T33"/>
    <mergeCell ref="B34:F34"/>
    <mergeCell ref="G34:Q34"/>
    <mergeCell ref="R34:S34"/>
    <mergeCell ref="A5:B10"/>
    <mergeCell ref="C5:E6"/>
    <mergeCell ref="F5:H6"/>
    <mergeCell ref="I5:J6"/>
    <mergeCell ref="K5:L6"/>
    <mergeCell ref="M5:N6"/>
    <mergeCell ref="O5:P6"/>
    <mergeCell ref="Q5:T6"/>
    <mergeCell ref="K7:L10"/>
    <mergeCell ref="M7:N10"/>
    <mergeCell ref="O7:P10"/>
    <mergeCell ref="Q7:T10"/>
    <mergeCell ref="A14:B32"/>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0"/>
    <mergeCell ref="S29:T30"/>
    <mergeCell ref="E29:G30"/>
    <mergeCell ref="H29:I30"/>
    <mergeCell ref="J29:K30"/>
    <mergeCell ref="L29:M30"/>
    <mergeCell ref="N29:O30"/>
    <mergeCell ref="P29:R30"/>
    <mergeCell ref="C31:D32"/>
    <mergeCell ref="S31:T32"/>
    <mergeCell ref="E31:G32"/>
    <mergeCell ref="H31:I32"/>
    <mergeCell ref="J31:K32"/>
    <mergeCell ref="L31:M32"/>
    <mergeCell ref="N31:O32"/>
    <mergeCell ref="P31:R32"/>
  </mergeCells>
  <printOptions horizontalCentered="1"/>
  <pageMargins left="0.66875" right="0" top="0.550694444444444" bottom="0.196850393700787" header="0.31496062992126" footer="0.31496062992126"/>
  <pageSetup paperSize="9" scale="9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T29"/>
  <sheetViews>
    <sheetView workbookViewId="0">
      <selection activeCell="W11" sqref="W11"/>
    </sheetView>
  </sheetViews>
  <sheetFormatPr defaultColWidth="9" defaultRowHeight="13.5"/>
  <cols>
    <col min="1" max="1" width="7.875" style="1" customWidth="1"/>
    <col min="2" max="2" width="3.5" style="1" customWidth="1"/>
    <col min="3" max="5" width="9" style="2"/>
    <col min="6" max="6" width="8.875" style="2" customWidth="1"/>
    <col min="7" max="7" width="1" style="2" customWidth="1"/>
    <col min="8" max="8" width="9" style="2"/>
    <col min="9" max="9" width="15.125" style="2" customWidth="1"/>
    <col min="10" max="10" width="7.125" style="2" customWidth="1"/>
    <col min="11" max="11" width="0.625" style="2" customWidth="1"/>
    <col min="12" max="12" width="5.625" style="2" customWidth="1"/>
    <col min="13" max="13" width="8.625" style="2" customWidth="1"/>
    <col min="14" max="14" width="9" style="2"/>
    <col min="15" max="15" width="5.375" style="2" customWidth="1"/>
    <col min="16" max="16" width="4.25" style="2" customWidth="1"/>
    <col min="17" max="18" width="3.625" style="2" customWidth="1"/>
    <col min="19" max="19" width="9" style="2"/>
    <col min="20" max="20" width="2.12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296</v>
      </c>
      <c r="J4" s="6"/>
      <c r="K4" s="6"/>
      <c r="L4" s="6"/>
      <c r="M4" s="6"/>
      <c r="N4" s="6"/>
      <c r="O4" s="6"/>
      <c r="P4" s="6"/>
      <c r="Q4" s="6"/>
      <c r="R4" s="6"/>
      <c r="S4" s="6"/>
      <c r="T4" s="6"/>
    </row>
    <row r="5" ht="15" customHeight="1" spans="1:20">
      <c r="A5" s="7" t="s">
        <v>7</v>
      </c>
      <c r="B5" s="7"/>
      <c r="C5" s="6"/>
      <c r="D5" s="6"/>
      <c r="E5" s="6"/>
      <c r="F5" s="7" t="s">
        <v>8</v>
      </c>
      <c r="G5" s="7"/>
      <c r="H5" s="7"/>
      <c r="I5" s="7" t="s">
        <v>9</v>
      </c>
      <c r="J5" s="7"/>
      <c r="K5" s="7" t="s">
        <v>10</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374</v>
      </c>
      <c r="G7" s="6"/>
      <c r="H7" s="6"/>
      <c r="I7" s="6">
        <v>374</v>
      </c>
      <c r="J7" s="6"/>
      <c r="K7" s="5">
        <v>10</v>
      </c>
      <c r="L7" s="5"/>
      <c r="M7" s="19">
        <v>1</v>
      </c>
      <c r="N7" s="5"/>
      <c r="O7" s="7">
        <v>10</v>
      </c>
      <c r="P7" s="7"/>
      <c r="Q7" s="11" t="s">
        <v>67</v>
      </c>
      <c r="R7" s="11"/>
      <c r="S7" s="11"/>
      <c r="T7" s="11"/>
    </row>
    <row r="8" ht="15" customHeight="1" spans="1:20">
      <c r="A8" s="7"/>
      <c r="B8" s="7"/>
      <c r="C8" s="9" t="s">
        <v>16</v>
      </c>
      <c r="D8" s="9"/>
      <c r="E8" s="9"/>
      <c r="F8" s="6">
        <v>374</v>
      </c>
      <c r="G8" s="6"/>
      <c r="H8" s="6"/>
      <c r="I8" s="6">
        <v>374</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24" customHeight="1" spans="1:20">
      <c r="A11" s="7" t="s">
        <v>19</v>
      </c>
      <c r="B11" s="7"/>
      <c r="C11" s="11" t="s">
        <v>207</v>
      </c>
      <c r="D11" s="11"/>
      <c r="E11" s="11"/>
      <c r="F11" s="11"/>
      <c r="G11" s="11"/>
      <c r="H11" s="11"/>
      <c r="I11" s="11"/>
      <c r="J11" s="11"/>
      <c r="K11" s="11"/>
      <c r="L11" s="11"/>
      <c r="M11" s="11"/>
      <c r="N11" s="11"/>
      <c r="O11" s="11"/>
      <c r="P11" s="11"/>
      <c r="Q11" s="11"/>
      <c r="R11" s="11"/>
      <c r="S11" s="11"/>
      <c r="T11" s="11"/>
    </row>
    <row r="12" ht="21.95" customHeight="1" spans="1:20">
      <c r="A12" s="8" t="s">
        <v>21</v>
      </c>
      <c r="B12" s="8"/>
      <c r="C12" s="11" t="s">
        <v>156</v>
      </c>
      <c r="D12" s="11"/>
      <c r="E12" s="11"/>
      <c r="F12" s="11"/>
      <c r="G12" s="11"/>
      <c r="H12" s="11"/>
      <c r="I12" s="11"/>
      <c r="J12" s="11"/>
      <c r="K12" s="11"/>
      <c r="L12" s="11"/>
      <c r="M12" s="11"/>
      <c r="N12" s="11"/>
      <c r="O12" s="11"/>
      <c r="P12" s="11"/>
      <c r="Q12" s="11"/>
      <c r="R12" s="11"/>
      <c r="S12" s="11"/>
      <c r="T12" s="11"/>
    </row>
    <row r="13" ht="24" customHeight="1" spans="1:20">
      <c r="A13" s="8" t="s">
        <v>23</v>
      </c>
      <c r="B13" s="8"/>
      <c r="C13" s="11" t="s">
        <v>297</v>
      </c>
      <c r="D13" s="11"/>
      <c r="E13" s="11"/>
      <c r="F13" s="11"/>
      <c r="G13" s="11"/>
      <c r="H13" s="11"/>
      <c r="I13" s="11"/>
      <c r="J13" s="11"/>
      <c r="K13" s="11"/>
      <c r="L13" s="11"/>
      <c r="M13" s="11"/>
      <c r="N13" s="11"/>
      <c r="O13" s="11"/>
      <c r="P13" s="11"/>
      <c r="Q13" s="11"/>
      <c r="R13" s="11"/>
      <c r="S13" s="11"/>
      <c r="T13" s="11"/>
    </row>
    <row r="14" ht="26"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18" customHeight="1" spans="1:20">
      <c r="A15" s="5"/>
      <c r="B15" s="5"/>
      <c r="C15" s="7"/>
      <c r="D15" s="7"/>
      <c r="E15" s="11" t="s">
        <v>38</v>
      </c>
      <c r="F15" s="11"/>
      <c r="G15" s="11"/>
      <c r="H15" s="6" t="s">
        <v>298</v>
      </c>
      <c r="I15" s="6"/>
      <c r="J15" s="6">
        <v>10</v>
      </c>
      <c r="K15" s="6"/>
      <c r="L15" s="6" t="s">
        <v>299</v>
      </c>
      <c r="M15" s="6"/>
      <c r="N15" s="6" t="s">
        <v>299</v>
      </c>
      <c r="O15" s="6"/>
      <c r="P15" s="6">
        <v>10</v>
      </c>
      <c r="Q15" s="6"/>
      <c r="R15" s="6"/>
      <c r="S15" s="6"/>
      <c r="T15" s="6"/>
    </row>
    <row r="16" ht="18" customHeight="1" spans="1:20">
      <c r="A16" s="5"/>
      <c r="B16" s="5"/>
      <c r="C16" s="7"/>
      <c r="D16" s="7"/>
      <c r="E16" s="11"/>
      <c r="F16" s="11"/>
      <c r="G16" s="11"/>
      <c r="H16" s="6"/>
      <c r="I16" s="6"/>
      <c r="J16" s="6"/>
      <c r="K16" s="6"/>
      <c r="L16" s="6"/>
      <c r="M16" s="6"/>
      <c r="N16" s="6"/>
      <c r="O16" s="6"/>
      <c r="P16" s="6"/>
      <c r="Q16" s="6"/>
      <c r="R16" s="6"/>
      <c r="S16" s="6"/>
      <c r="T16" s="6"/>
    </row>
    <row r="17" ht="18" customHeight="1" spans="1:20">
      <c r="A17" s="5"/>
      <c r="B17" s="5"/>
      <c r="C17" s="7" t="s">
        <v>40</v>
      </c>
      <c r="D17" s="7"/>
      <c r="E17" s="11" t="s">
        <v>41</v>
      </c>
      <c r="F17" s="11"/>
      <c r="G17" s="11"/>
      <c r="H17" s="10" t="s">
        <v>300</v>
      </c>
      <c r="I17" s="10"/>
      <c r="J17" s="6">
        <v>20</v>
      </c>
      <c r="K17" s="6"/>
      <c r="L17" s="11" t="s">
        <v>301</v>
      </c>
      <c r="M17" s="11"/>
      <c r="N17" s="11" t="s">
        <v>301</v>
      </c>
      <c r="O17" s="11"/>
      <c r="P17" s="6">
        <v>20</v>
      </c>
      <c r="Q17" s="6"/>
      <c r="R17" s="6"/>
      <c r="S17" s="6"/>
      <c r="T17" s="6"/>
    </row>
    <row r="18" ht="18" customHeight="1" spans="1:20">
      <c r="A18" s="5"/>
      <c r="B18" s="5"/>
      <c r="C18" s="7"/>
      <c r="D18" s="7"/>
      <c r="E18" s="11"/>
      <c r="F18" s="11"/>
      <c r="G18" s="11"/>
      <c r="H18" s="10"/>
      <c r="I18" s="10"/>
      <c r="J18" s="6"/>
      <c r="K18" s="6"/>
      <c r="L18" s="11"/>
      <c r="M18" s="11"/>
      <c r="N18" s="11"/>
      <c r="O18" s="11"/>
      <c r="P18" s="6"/>
      <c r="Q18" s="6"/>
      <c r="R18" s="6"/>
      <c r="S18" s="6"/>
      <c r="T18" s="6"/>
    </row>
    <row r="19" ht="18" customHeight="1" spans="1:20">
      <c r="A19" s="5"/>
      <c r="B19" s="5"/>
      <c r="C19" s="7"/>
      <c r="D19" s="7"/>
      <c r="E19" s="11" t="s">
        <v>45</v>
      </c>
      <c r="F19" s="11"/>
      <c r="G19" s="11"/>
      <c r="H19" s="10" t="s">
        <v>302</v>
      </c>
      <c r="I19" s="10"/>
      <c r="J19" s="6">
        <v>10</v>
      </c>
      <c r="K19" s="6"/>
      <c r="L19" s="11" t="s">
        <v>303</v>
      </c>
      <c r="M19" s="11"/>
      <c r="N19" s="11" t="s">
        <v>303</v>
      </c>
      <c r="O19" s="11"/>
      <c r="P19" s="6">
        <v>10</v>
      </c>
      <c r="Q19" s="6"/>
      <c r="R19" s="6"/>
      <c r="S19" s="11"/>
      <c r="T19" s="11"/>
    </row>
    <row r="20" ht="18" customHeight="1" spans="1:20">
      <c r="A20" s="5"/>
      <c r="B20" s="5"/>
      <c r="C20" s="7"/>
      <c r="D20" s="7"/>
      <c r="E20" s="11"/>
      <c r="F20" s="11"/>
      <c r="G20" s="11"/>
      <c r="H20" s="10"/>
      <c r="I20" s="10"/>
      <c r="J20" s="6"/>
      <c r="K20" s="6"/>
      <c r="L20" s="11"/>
      <c r="M20" s="11"/>
      <c r="N20" s="11"/>
      <c r="O20" s="11"/>
      <c r="P20" s="6"/>
      <c r="Q20" s="6"/>
      <c r="R20" s="6"/>
      <c r="S20" s="11"/>
      <c r="T20" s="11"/>
    </row>
    <row r="21" ht="18" customHeight="1" spans="1:20">
      <c r="A21" s="5"/>
      <c r="B21" s="5"/>
      <c r="C21" s="7"/>
      <c r="D21" s="7"/>
      <c r="E21" s="11" t="s">
        <v>48</v>
      </c>
      <c r="F21" s="11"/>
      <c r="G21" s="11"/>
      <c r="H21" s="10" t="s">
        <v>304</v>
      </c>
      <c r="I21" s="10"/>
      <c r="J21" s="6">
        <v>10</v>
      </c>
      <c r="K21" s="6"/>
      <c r="L21" s="11" t="s">
        <v>237</v>
      </c>
      <c r="M21" s="11"/>
      <c r="N21" s="11" t="s">
        <v>237</v>
      </c>
      <c r="O21" s="11"/>
      <c r="P21" s="6">
        <v>10</v>
      </c>
      <c r="Q21" s="6"/>
      <c r="R21" s="6"/>
      <c r="S21" s="11"/>
      <c r="T21" s="11"/>
    </row>
    <row r="22" ht="18" customHeight="1" spans="1:20">
      <c r="A22" s="5"/>
      <c r="B22" s="5"/>
      <c r="C22" s="7"/>
      <c r="D22" s="7"/>
      <c r="E22" s="11"/>
      <c r="F22" s="11"/>
      <c r="G22" s="11"/>
      <c r="H22" s="10"/>
      <c r="I22" s="10"/>
      <c r="J22" s="6"/>
      <c r="K22" s="6"/>
      <c r="L22" s="11"/>
      <c r="M22" s="11"/>
      <c r="N22" s="11"/>
      <c r="O22" s="11"/>
      <c r="P22" s="6"/>
      <c r="Q22" s="6"/>
      <c r="R22" s="6"/>
      <c r="S22" s="11"/>
      <c r="T22" s="11"/>
    </row>
    <row r="23" ht="18" customHeight="1" spans="1:20">
      <c r="A23" s="5"/>
      <c r="B23" s="5"/>
      <c r="C23" s="7"/>
      <c r="D23" s="7"/>
      <c r="E23" s="11" t="s">
        <v>51</v>
      </c>
      <c r="F23" s="11"/>
      <c r="G23" s="11"/>
      <c r="H23" s="11" t="s">
        <v>305</v>
      </c>
      <c r="I23" s="11"/>
      <c r="J23" s="6">
        <v>10</v>
      </c>
      <c r="K23" s="6"/>
      <c r="L23" s="6" t="s">
        <v>306</v>
      </c>
      <c r="M23" s="6"/>
      <c r="N23" s="6" t="s">
        <v>306</v>
      </c>
      <c r="O23" s="6"/>
      <c r="P23" s="6">
        <v>10</v>
      </c>
      <c r="Q23" s="6"/>
      <c r="R23" s="6"/>
      <c r="S23" s="11"/>
      <c r="T23" s="11"/>
    </row>
    <row r="24" ht="18" customHeight="1" spans="1:20">
      <c r="A24" s="5"/>
      <c r="B24" s="5"/>
      <c r="C24" s="7"/>
      <c r="D24" s="7"/>
      <c r="E24" s="11"/>
      <c r="F24" s="11"/>
      <c r="G24" s="11"/>
      <c r="H24" s="11"/>
      <c r="I24" s="11"/>
      <c r="J24" s="6"/>
      <c r="K24" s="6"/>
      <c r="L24" s="6"/>
      <c r="M24" s="6"/>
      <c r="N24" s="6"/>
      <c r="O24" s="6"/>
      <c r="P24" s="6"/>
      <c r="Q24" s="6"/>
      <c r="R24" s="6"/>
      <c r="S24" s="11"/>
      <c r="T24" s="11"/>
    </row>
    <row r="25" ht="18" customHeight="1" spans="1:20">
      <c r="A25" s="5"/>
      <c r="B25" s="5"/>
      <c r="C25" s="7"/>
      <c r="D25" s="7"/>
      <c r="E25" s="11" t="s">
        <v>105</v>
      </c>
      <c r="F25" s="11"/>
      <c r="G25" s="11"/>
      <c r="H25" s="11" t="s">
        <v>307</v>
      </c>
      <c r="I25" s="11"/>
      <c r="J25" s="6">
        <v>20</v>
      </c>
      <c r="K25" s="6"/>
      <c r="L25" s="11" t="s">
        <v>308</v>
      </c>
      <c r="M25" s="11"/>
      <c r="N25" s="11" t="s">
        <v>308</v>
      </c>
      <c r="O25" s="11"/>
      <c r="P25" s="6">
        <v>20</v>
      </c>
      <c r="Q25" s="6"/>
      <c r="R25" s="6"/>
      <c r="S25" s="11"/>
      <c r="T25" s="11"/>
    </row>
    <row r="26" ht="18" customHeight="1" spans="1:20">
      <c r="A26" s="5"/>
      <c r="B26" s="5"/>
      <c r="C26" s="7" t="s">
        <v>58</v>
      </c>
      <c r="D26" s="7"/>
      <c r="E26" s="11" t="s">
        <v>59</v>
      </c>
      <c r="F26" s="11"/>
      <c r="G26" s="11"/>
      <c r="H26" s="6" t="s">
        <v>309</v>
      </c>
      <c r="I26" s="6"/>
      <c r="J26" s="6">
        <v>10</v>
      </c>
      <c r="K26" s="6"/>
      <c r="L26" s="20">
        <v>0.8</v>
      </c>
      <c r="M26" s="11"/>
      <c r="N26" s="20">
        <v>0.8</v>
      </c>
      <c r="O26" s="11"/>
      <c r="P26" s="6">
        <v>10</v>
      </c>
      <c r="Q26" s="6"/>
      <c r="R26" s="6"/>
      <c r="S26" s="11"/>
      <c r="T26" s="11"/>
    </row>
    <row r="27" ht="18" customHeight="1" spans="1:20">
      <c r="A27" s="5"/>
      <c r="B27" s="5"/>
      <c r="C27" s="7"/>
      <c r="D27" s="7"/>
      <c r="E27" s="11"/>
      <c r="F27" s="11"/>
      <c r="G27" s="11"/>
      <c r="H27" s="6"/>
      <c r="I27" s="6"/>
      <c r="J27" s="6"/>
      <c r="K27" s="6"/>
      <c r="L27" s="11"/>
      <c r="M27" s="11"/>
      <c r="N27" s="11"/>
      <c r="O27" s="11"/>
      <c r="P27" s="6"/>
      <c r="Q27" s="6"/>
      <c r="R27" s="6"/>
      <c r="S27" s="11"/>
      <c r="T27" s="11"/>
    </row>
    <row r="28" ht="15" customHeight="1" spans="1:20">
      <c r="A28" s="14" t="s">
        <v>62</v>
      </c>
      <c r="B28" s="14"/>
      <c r="C28" s="14"/>
      <c r="D28" s="6">
        <v>100</v>
      </c>
      <c r="E28" s="6"/>
      <c r="F28" s="6"/>
      <c r="G28" s="6"/>
      <c r="H28" s="6"/>
      <c r="I28" s="6"/>
      <c r="J28" s="6"/>
      <c r="K28" s="6"/>
      <c r="L28" s="6"/>
      <c r="M28" s="6"/>
      <c r="N28" s="6"/>
      <c r="O28" s="6"/>
      <c r="P28" s="6"/>
      <c r="Q28" s="6"/>
      <c r="R28" s="6"/>
      <c r="S28" s="6"/>
      <c r="T28" s="6"/>
    </row>
    <row r="29" ht="15" customHeight="1" spans="1:20">
      <c r="A29" s="14"/>
      <c r="B29" s="5" t="s">
        <v>310</v>
      </c>
      <c r="C29" s="6"/>
      <c r="D29" s="6"/>
      <c r="E29" s="6"/>
      <c r="F29" s="6"/>
      <c r="G29" s="6" t="s">
        <v>311</v>
      </c>
      <c r="H29" s="6"/>
      <c r="I29" s="6"/>
      <c r="J29" s="6"/>
      <c r="K29" s="6"/>
      <c r="L29" s="6"/>
      <c r="M29" s="6"/>
      <c r="N29" s="6"/>
      <c r="O29" s="6"/>
      <c r="P29" s="6"/>
      <c r="Q29" s="6"/>
      <c r="R29" s="6"/>
      <c r="S29" s="6"/>
      <c r="T29" s="6"/>
    </row>
  </sheetData>
  <mergeCells count="104">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C25:D25"/>
    <mergeCell ref="E25:G25"/>
    <mergeCell ref="H25:I25"/>
    <mergeCell ref="J25:K25"/>
    <mergeCell ref="L25:M25"/>
    <mergeCell ref="N25:O25"/>
    <mergeCell ref="P25:R25"/>
    <mergeCell ref="S25:T25"/>
    <mergeCell ref="A28:C28"/>
    <mergeCell ref="D28:T28"/>
    <mergeCell ref="B29:F29"/>
    <mergeCell ref="G29:Q29"/>
    <mergeCell ref="R29:S29"/>
    <mergeCell ref="A5:B10"/>
    <mergeCell ref="C5:E6"/>
    <mergeCell ref="F5:H6"/>
    <mergeCell ref="I5:J6"/>
    <mergeCell ref="K5:L6"/>
    <mergeCell ref="M5:N6"/>
    <mergeCell ref="O5:P6"/>
    <mergeCell ref="Q5:T6"/>
    <mergeCell ref="K7:L10"/>
    <mergeCell ref="M7:N10"/>
    <mergeCell ref="O7:P10"/>
    <mergeCell ref="Q7:T10"/>
    <mergeCell ref="A14:B27"/>
    <mergeCell ref="C15:D16"/>
    <mergeCell ref="S15:T16"/>
    <mergeCell ref="E15:G16"/>
    <mergeCell ref="H15:I16"/>
    <mergeCell ref="J15:K16"/>
    <mergeCell ref="L15:M16"/>
    <mergeCell ref="N15:O16"/>
    <mergeCell ref="P15:R16"/>
    <mergeCell ref="C17:D24"/>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C26:D27"/>
    <mergeCell ref="S26:T27"/>
    <mergeCell ref="E26:G27"/>
    <mergeCell ref="H26:I27"/>
    <mergeCell ref="J26:K27"/>
    <mergeCell ref="L26:M27"/>
    <mergeCell ref="N26:O27"/>
    <mergeCell ref="P26:R27"/>
  </mergeCells>
  <pageMargins left="0.984027777777778" right="0.306944444444444" top="0.511805555555556" bottom="0.196527777777778" header="0.298611111111111" footer="0.298611111111111"/>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T34"/>
  <sheetViews>
    <sheetView workbookViewId="0">
      <selection activeCell="W19" sqref="W19"/>
    </sheetView>
  </sheetViews>
  <sheetFormatPr defaultColWidth="9" defaultRowHeight="13.5"/>
  <cols>
    <col min="1" max="1" width="7.875" style="1" customWidth="1"/>
    <col min="2" max="2" width="3.5" style="1" customWidth="1"/>
    <col min="3" max="3" width="9" style="2"/>
    <col min="4" max="4" width="9.125" style="2" customWidth="1"/>
    <col min="5" max="5" width="9" style="2"/>
    <col min="6" max="6" width="7.75" style="2" customWidth="1"/>
    <col min="7" max="7" width="2.75" style="2" customWidth="1"/>
    <col min="8" max="8" width="2.875" style="2" customWidth="1"/>
    <col min="9" max="9" width="28.5" style="2" customWidth="1"/>
    <col min="10" max="10" width="7.125" style="2" hidden="1" customWidth="1"/>
    <col min="11" max="11" width="4.25" style="2" customWidth="1"/>
    <col min="12" max="12" width="5.625" style="2" customWidth="1"/>
    <col min="13" max="13" width="6.5" style="2" customWidth="1"/>
    <col min="14" max="14" width="9" style="2"/>
    <col min="15" max="15" width="5.375" style="2" customWidth="1"/>
    <col min="16" max="16" width="4.25" style="2" customWidth="1"/>
    <col min="17" max="17" width="1.75" style="2" customWidth="1"/>
    <col min="18" max="18" width="0.625" style="2" customWidth="1"/>
    <col min="19" max="19" width="13.75" style="2" customWidth="1"/>
    <col min="20" max="20" width="0.2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312</v>
      </c>
      <c r="J4" s="6"/>
      <c r="K4" s="6"/>
      <c r="L4" s="6"/>
      <c r="M4" s="6"/>
      <c r="N4" s="6"/>
      <c r="O4" s="6"/>
      <c r="P4" s="6"/>
      <c r="Q4" s="6"/>
      <c r="R4" s="6"/>
      <c r="S4" s="6"/>
      <c r="T4" s="6"/>
    </row>
    <row r="5" ht="15" customHeight="1" spans="1:20">
      <c r="A5" s="7" t="s">
        <v>7</v>
      </c>
      <c r="B5" s="7"/>
      <c r="C5" s="6"/>
      <c r="D5" s="6"/>
      <c r="E5" s="6"/>
      <c r="F5" s="8" t="s">
        <v>8</v>
      </c>
      <c r="G5" s="8"/>
      <c r="H5" s="8"/>
      <c r="I5" s="8" t="s">
        <v>9</v>
      </c>
      <c r="J5" s="8"/>
      <c r="K5" s="8" t="s">
        <v>66</v>
      </c>
      <c r="L5" s="8"/>
      <c r="M5" s="8" t="s">
        <v>11</v>
      </c>
      <c r="N5" s="8"/>
      <c r="O5" s="8" t="s">
        <v>12</v>
      </c>
      <c r="P5" s="8"/>
      <c r="Q5" s="8" t="s">
        <v>13</v>
      </c>
      <c r="R5" s="8"/>
      <c r="S5" s="8"/>
      <c r="T5" s="8"/>
    </row>
    <row r="6" ht="9" customHeight="1" spans="1:20">
      <c r="A6" s="7"/>
      <c r="B6" s="7"/>
      <c r="C6" s="6"/>
      <c r="D6" s="6"/>
      <c r="E6" s="6"/>
      <c r="F6" s="8"/>
      <c r="G6" s="8"/>
      <c r="H6" s="8"/>
      <c r="I6" s="8"/>
      <c r="J6" s="8"/>
      <c r="K6" s="8"/>
      <c r="L6" s="8"/>
      <c r="M6" s="8"/>
      <c r="N6" s="8"/>
      <c r="O6" s="8"/>
      <c r="P6" s="8"/>
      <c r="Q6" s="8"/>
      <c r="R6" s="8"/>
      <c r="S6" s="8"/>
      <c r="T6" s="8"/>
    </row>
    <row r="7" ht="18.95" customHeight="1" spans="1:20">
      <c r="A7" s="7"/>
      <c r="B7" s="7"/>
      <c r="C7" s="9" t="s">
        <v>14</v>
      </c>
      <c r="D7" s="9"/>
      <c r="E7" s="9"/>
      <c r="F7" s="6">
        <v>209</v>
      </c>
      <c r="G7" s="6"/>
      <c r="H7" s="6"/>
      <c r="I7" s="6">
        <v>209</v>
      </c>
      <c r="J7" s="6"/>
      <c r="K7" s="5"/>
      <c r="L7" s="5"/>
      <c r="M7" s="5">
        <f>I8/F8*100</f>
        <v>100</v>
      </c>
      <c r="N7" s="5"/>
      <c r="O7" s="7">
        <v>10</v>
      </c>
      <c r="P7" s="7"/>
      <c r="Q7" s="11" t="s">
        <v>67</v>
      </c>
      <c r="R7" s="11"/>
      <c r="S7" s="11"/>
      <c r="T7" s="11"/>
    </row>
    <row r="8" ht="15" customHeight="1" spans="1:20">
      <c r="A8" s="7"/>
      <c r="B8" s="7"/>
      <c r="C8" s="9" t="s">
        <v>16</v>
      </c>
      <c r="D8" s="9"/>
      <c r="E8" s="9"/>
      <c r="F8" s="6">
        <v>209</v>
      </c>
      <c r="G8" s="6"/>
      <c r="H8" s="6"/>
      <c r="I8" s="6">
        <v>209</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40" customHeight="1" spans="1:20">
      <c r="A11" s="7" t="s">
        <v>19</v>
      </c>
      <c r="B11" s="7"/>
      <c r="C11" s="10" t="s">
        <v>313</v>
      </c>
      <c r="D11" s="10"/>
      <c r="E11" s="10"/>
      <c r="F11" s="10"/>
      <c r="G11" s="10"/>
      <c r="H11" s="10"/>
      <c r="I11" s="10"/>
      <c r="J11" s="10"/>
      <c r="K11" s="10"/>
      <c r="L11" s="10"/>
      <c r="M11" s="10"/>
      <c r="N11" s="10"/>
      <c r="O11" s="10"/>
      <c r="P11" s="10"/>
      <c r="Q11" s="10"/>
      <c r="R11" s="10"/>
      <c r="S11" s="10"/>
      <c r="T11" s="10"/>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24" customHeight="1" spans="1:20">
      <c r="A13" s="8" t="s">
        <v>23</v>
      </c>
      <c r="B13" s="8"/>
      <c r="C13" s="11" t="s">
        <v>314</v>
      </c>
      <c r="D13" s="11"/>
      <c r="E13" s="11"/>
      <c r="F13" s="11"/>
      <c r="G13" s="11"/>
      <c r="H13" s="11"/>
      <c r="I13" s="11"/>
      <c r="J13" s="11"/>
      <c r="K13" s="11"/>
      <c r="L13" s="11"/>
      <c r="M13" s="11"/>
      <c r="N13" s="11"/>
      <c r="O13" s="11"/>
      <c r="P13" s="11"/>
      <c r="Q13" s="11"/>
      <c r="R13" s="11"/>
      <c r="S13" s="11"/>
      <c r="T13" s="11"/>
    </row>
    <row r="14" ht="27" customHeight="1" spans="1:20">
      <c r="A14" s="5" t="s">
        <v>25</v>
      </c>
      <c r="B14" s="5"/>
      <c r="C14" s="8" t="s">
        <v>26</v>
      </c>
      <c r="D14" s="8"/>
      <c r="E14" s="8" t="s">
        <v>27</v>
      </c>
      <c r="F14" s="8"/>
      <c r="G14" s="8"/>
      <c r="H14" s="12" t="s">
        <v>28</v>
      </c>
      <c r="I14" s="12"/>
      <c r="J14" s="12" t="s">
        <v>29</v>
      </c>
      <c r="K14" s="12"/>
      <c r="L14" s="8" t="s">
        <v>30</v>
      </c>
      <c r="M14" s="8"/>
      <c r="N14" s="8" t="s">
        <v>31</v>
      </c>
      <c r="O14" s="8"/>
      <c r="P14" s="8" t="s">
        <v>12</v>
      </c>
      <c r="Q14" s="8"/>
      <c r="R14" s="8"/>
      <c r="S14" s="8" t="s">
        <v>32</v>
      </c>
      <c r="T14" s="8"/>
    </row>
    <row r="15" ht="13" customHeight="1" spans="1:20">
      <c r="A15" s="5"/>
      <c r="B15" s="5"/>
      <c r="C15" s="8" t="s">
        <v>158</v>
      </c>
      <c r="D15" s="8"/>
      <c r="E15" s="10" t="s">
        <v>34</v>
      </c>
      <c r="F15" s="10"/>
      <c r="G15" s="10"/>
      <c r="H15" s="13" t="s">
        <v>315</v>
      </c>
      <c r="I15" s="13"/>
      <c r="J15" s="13">
        <v>3</v>
      </c>
      <c r="K15" s="13"/>
      <c r="L15" s="13" t="s">
        <v>149</v>
      </c>
      <c r="M15" s="13"/>
      <c r="N15" s="13" t="s">
        <v>149</v>
      </c>
      <c r="O15" s="13"/>
      <c r="P15" s="13">
        <v>3</v>
      </c>
      <c r="Q15" s="13"/>
      <c r="R15" s="13"/>
      <c r="S15" s="13"/>
      <c r="T15" s="13"/>
    </row>
    <row r="16" ht="13" customHeight="1" spans="1:20">
      <c r="A16" s="5"/>
      <c r="B16" s="5"/>
      <c r="C16" s="8"/>
      <c r="D16" s="8"/>
      <c r="E16" s="10"/>
      <c r="F16" s="10"/>
      <c r="G16" s="10"/>
      <c r="H16" s="13"/>
      <c r="I16" s="13"/>
      <c r="J16" s="13"/>
      <c r="K16" s="13"/>
      <c r="L16" s="13"/>
      <c r="M16" s="13"/>
      <c r="N16" s="13"/>
      <c r="O16" s="13"/>
      <c r="P16" s="13"/>
      <c r="Q16" s="13"/>
      <c r="R16" s="13"/>
      <c r="S16" s="13"/>
      <c r="T16" s="13"/>
    </row>
    <row r="17" ht="13" customHeight="1" spans="1:20">
      <c r="A17" s="5"/>
      <c r="B17" s="5"/>
      <c r="C17" s="8"/>
      <c r="D17" s="8"/>
      <c r="E17" s="10" t="s">
        <v>36</v>
      </c>
      <c r="F17" s="10"/>
      <c r="G17" s="10"/>
      <c r="H17" s="13" t="s">
        <v>316</v>
      </c>
      <c r="I17" s="13"/>
      <c r="J17" s="13">
        <v>3</v>
      </c>
      <c r="K17" s="13"/>
      <c r="L17" s="13" t="s">
        <v>149</v>
      </c>
      <c r="M17" s="13"/>
      <c r="N17" s="13" t="s">
        <v>149</v>
      </c>
      <c r="O17" s="13"/>
      <c r="P17" s="13">
        <v>3</v>
      </c>
      <c r="Q17" s="13"/>
      <c r="R17" s="13"/>
      <c r="S17" s="13"/>
      <c r="T17" s="13"/>
    </row>
    <row r="18" ht="13" customHeight="1" spans="1:20">
      <c r="A18" s="5"/>
      <c r="B18" s="5"/>
      <c r="C18" s="8"/>
      <c r="D18" s="8"/>
      <c r="E18" s="10"/>
      <c r="F18" s="10"/>
      <c r="G18" s="10"/>
      <c r="H18" s="13"/>
      <c r="I18" s="13"/>
      <c r="J18" s="13"/>
      <c r="K18" s="13"/>
      <c r="L18" s="13"/>
      <c r="M18" s="13"/>
      <c r="N18" s="13"/>
      <c r="O18" s="13"/>
      <c r="P18" s="13"/>
      <c r="Q18" s="13"/>
      <c r="R18" s="13"/>
      <c r="S18" s="13"/>
      <c r="T18" s="13"/>
    </row>
    <row r="19" ht="13" customHeight="1" spans="1:20">
      <c r="A19" s="5"/>
      <c r="B19" s="5"/>
      <c r="C19" s="8"/>
      <c r="D19" s="8"/>
      <c r="E19" s="10" t="s">
        <v>38</v>
      </c>
      <c r="F19" s="10"/>
      <c r="G19" s="10"/>
      <c r="H19" s="13" t="s">
        <v>317</v>
      </c>
      <c r="I19" s="13"/>
      <c r="J19" s="13">
        <v>4</v>
      </c>
      <c r="K19" s="13"/>
      <c r="L19" s="15">
        <v>1</v>
      </c>
      <c r="M19" s="13"/>
      <c r="N19" s="15">
        <v>1</v>
      </c>
      <c r="O19" s="13"/>
      <c r="P19" s="13">
        <v>4</v>
      </c>
      <c r="Q19" s="13"/>
      <c r="R19" s="13"/>
      <c r="S19" s="13"/>
      <c r="T19" s="13"/>
    </row>
    <row r="20" ht="13" customHeight="1" spans="1:20">
      <c r="A20" s="5"/>
      <c r="B20" s="5"/>
      <c r="C20" s="8"/>
      <c r="D20" s="8"/>
      <c r="E20" s="10"/>
      <c r="F20" s="10"/>
      <c r="G20" s="10"/>
      <c r="H20" s="13"/>
      <c r="I20" s="13"/>
      <c r="J20" s="13"/>
      <c r="K20" s="13"/>
      <c r="L20" s="13"/>
      <c r="M20" s="13"/>
      <c r="N20" s="13"/>
      <c r="O20" s="13"/>
      <c r="P20" s="13"/>
      <c r="Q20" s="13"/>
      <c r="R20" s="13"/>
      <c r="S20" s="13"/>
      <c r="T20" s="13"/>
    </row>
    <row r="21" ht="13" customHeight="1" spans="1:20">
      <c r="A21" s="5"/>
      <c r="B21" s="5"/>
      <c r="C21" s="8" t="s">
        <v>40</v>
      </c>
      <c r="D21" s="8"/>
      <c r="E21" s="10" t="s">
        <v>41</v>
      </c>
      <c r="F21" s="10"/>
      <c r="G21" s="10"/>
      <c r="H21" s="10" t="s">
        <v>318</v>
      </c>
      <c r="I21" s="10"/>
      <c r="J21" s="13">
        <v>12</v>
      </c>
      <c r="K21" s="13"/>
      <c r="L21" s="10">
        <v>38</v>
      </c>
      <c r="M21" s="10"/>
      <c r="N21" s="10">
        <v>38</v>
      </c>
      <c r="O21" s="10"/>
      <c r="P21" s="13">
        <v>12</v>
      </c>
      <c r="Q21" s="13"/>
      <c r="R21" s="13"/>
      <c r="S21" s="13"/>
      <c r="T21" s="13"/>
    </row>
    <row r="22" ht="13" customHeight="1" spans="1:20">
      <c r="A22" s="5"/>
      <c r="B22" s="5"/>
      <c r="C22" s="8"/>
      <c r="D22" s="8"/>
      <c r="E22" s="10"/>
      <c r="F22" s="10"/>
      <c r="G22" s="10"/>
      <c r="H22" s="10"/>
      <c r="I22" s="10"/>
      <c r="J22" s="13"/>
      <c r="K22" s="13"/>
      <c r="L22" s="10"/>
      <c r="M22" s="10"/>
      <c r="N22" s="10"/>
      <c r="O22" s="10"/>
      <c r="P22" s="13"/>
      <c r="Q22" s="13"/>
      <c r="R22" s="13"/>
      <c r="S22" s="13"/>
      <c r="T22" s="13"/>
    </row>
    <row r="23" ht="13" customHeight="1" spans="1:20">
      <c r="A23" s="5"/>
      <c r="B23" s="5"/>
      <c r="C23" s="8"/>
      <c r="D23" s="8"/>
      <c r="E23" s="10" t="s">
        <v>45</v>
      </c>
      <c r="F23" s="10"/>
      <c r="G23" s="10"/>
      <c r="H23" s="10" t="s">
        <v>319</v>
      </c>
      <c r="I23" s="10"/>
      <c r="J23" s="13">
        <v>13</v>
      </c>
      <c r="K23" s="13"/>
      <c r="L23" s="16">
        <v>1</v>
      </c>
      <c r="M23" s="10"/>
      <c r="N23" s="16">
        <v>1</v>
      </c>
      <c r="O23" s="10"/>
      <c r="P23" s="13">
        <v>13</v>
      </c>
      <c r="Q23" s="13"/>
      <c r="R23" s="13"/>
      <c r="S23" s="10"/>
      <c r="T23" s="10"/>
    </row>
    <row r="24" ht="13" customHeight="1" spans="1:20">
      <c r="A24" s="5"/>
      <c r="B24" s="5"/>
      <c r="C24" s="8"/>
      <c r="D24" s="8"/>
      <c r="E24" s="10"/>
      <c r="F24" s="10"/>
      <c r="G24" s="10"/>
      <c r="H24" s="10"/>
      <c r="I24" s="10"/>
      <c r="J24" s="13"/>
      <c r="K24" s="13"/>
      <c r="L24" s="10"/>
      <c r="M24" s="10"/>
      <c r="N24" s="10"/>
      <c r="O24" s="10"/>
      <c r="P24" s="13"/>
      <c r="Q24" s="13"/>
      <c r="R24" s="13"/>
      <c r="S24" s="10"/>
      <c r="T24" s="10"/>
    </row>
    <row r="25" ht="13" customHeight="1" spans="1:20">
      <c r="A25" s="5"/>
      <c r="B25" s="5"/>
      <c r="C25" s="8"/>
      <c r="D25" s="8"/>
      <c r="E25" s="10" t="s">
        <v>48</v>
      </c>
      <c r="F25" s="10"/>
      <c r="G25" s="10"/>
      <c r="H25" s="10" t="s">
        <v>320</v>
      </c>
      <c r="I25" s="10"/>
      <c r="J25" s="13">
        <v>13</v>
      </c>
      <c r="K25" s="13"/>
      <c r="L25" s="10" t="s">
        <v>321</v>
      </c>
      <c r="M25" s="10"/>
      <c r="N25" s="10" t="s">
        <v>322</v>
      </c>
      <c r="O25" s="10"/>
      <c r="P25" s="13">
        <v>13</v>
      </c>
      <c r="Q25" s="13"/>
      <c r="R25" s="13"/>
      <c r="S25" s="10"/>
      <c r="T25" s="10"/>
    </row>
    <row r="26" ht="13" customHeight="1" spans="1:20">
      <c r="A26" s="5"/>
      <c r="B26" s="5"/>
      <c r="C26" s="8"/>
      <c r="D26" s="8"/>
      <c r="E26" s="10"/>
      <c r="F26" s="10"/>
      <c r="G26" s="10"/>
      <c r="H26" s="10"/>
      <c r="I26" s="10"/>
      <c r="J26" s="13"/>
      <c r="K26" s="13"/>
      <c r="L26" s="10"/>
      <c r="M26" s="10"/>
      <c r="N26" s="10"/>
      <c r="O26" s="10"/>
      <c r="P26" s="13"/>
      <c r="Q26" s="13"/>
      <c r="R26" s="13"/>
      <c r="S26" s="10"/>
      <c r="T26" s="10"/>
    </row>
    <row r="27" ht="13" customHeight="1" spans="1:20">
      <c r="A27" s="5"/>
      <c r="B27" s="5"/>
      <c r="C27" s="8"/>
      <c r="D27" s="8"/>
      <c r="E27" s="10" t="s">
        <v>51</v>
      </c>
      <c r="F27" s="10"/>
      <c r="G27" s="10"/>
      <c r="H27" s="10" t="s">
        <v>323</v>
      </c>
      <c r="I27" s="10"/>
      <c r="J27" s="13">
        <v>12</v>
      </c>
      <c r="K27" s="13"/>
      <c r="L27" s="13">
        <v>209</v>
      </c>
      <c r="M27" s="13"/>
      <c r="N27" s="13">
        <v>209</v>
      </c>
      <c r="O27" s="13"/>
      <c r="P27" s="13">
        <v>12</v>
      </c>
      <c r="Q27" s="13"/>
      <c r="R27" s="13"/>
      <c r="S27" s="10"/>
      <c r="T27" s="10"/>
    </row>
    <row r="28" ht="13" customHeight="1" spans="1:20">
      <c r="A28" s="5"/>
      <c r="B28" s="5"/>
      <c r="C28" s="8"/>
      <c r="D28" s="8"/>
      <c r="E28" s="10"/>
      <c r="F28" s="10"/>
      <c r="G28" s="10"/>
      <c r="H28" s="10"/>
      <c r="I28" s="10"/>
      <c r="J28" s="13"/>
      <c r="K28" s="13"/>
      <c r="L28" s="13"/>
      <c r="M28" s="13"/>
      <c r="N28" s="13"/>
      <c r="O28" s="13"/>
      <c r="P28" s="13"/>
      <c r="Q28" s="13"/>
      <c r="R28" s="13"/>
      <c r="S28" s="10"/>
      <c r="T28" s="10"/>
    </row>
    <row r="29" ht="13" customHeight="1" spans="1:20">
      <c r="A29" s="5"/>
      <c r="B29" s="5"/>
      <c r="C29" s="8"/>
      <c r="D29" s="8"/>
      <c r="E29" s="10" t="s">
        <v>55</v>
      </c>
      <c r="F29" s="10"/>
      <c r="G29" s="10"/>
      <c r="H29" s="10" t="s">
        <v>324</v>
      </c>
      <c r="I29" s="10"/>
      <c r="J29" s="13">
        <v>20</v>
      </c>
      <c r="K29" s="13"/>
      <c r="L29" s="10" t="s">
        <v>180</v>
      </c>
      <c r="M29" s="10"/>
      <c r="N29" s="10" t="s">
        <v>180</v>
      </c>
      <c r="O29" s="10"/>
      <c r="P29" s="13">
        <v>20</v>
      </c>
      <c r="Q29" s="13"/>
      <c r="R29" s="13"/>
      <c r="S29" s="10"/>
      <c r="T29" s="10"/>
    </row>
    <row r="30" ht="13" customHeight="1" spans="1:20">
      <c r="A30" s="5"/>
      <c r="B30" s="5"/>
      <c r="C30" s="8"/>
      <c r="D30" s="8"/>
      <c r="E30" s="10"/>
      <c r="F30" s="10"/>
      <c r="G30" s="10"/>
      <c r="H30" s="10"/>
      <c r="I30" s="10"/>
      <c r="J30" s="13"/>
      <c r="K30" s="13"/>
      <c r="L30" s="10"/>
      <c r="M30" s="10"/>
      <c r="N30" s="10"/>
      <c r="O30" s="10"/>
      <c r="P30" s="13"/>
      <c r="Q30" s="13"/>
      <c r="R30" s="13"/>
      <c r="S30" s="10"/>
      <c r="T30" s="10"/>
    </row>
    <row r="31" ht="13" customHeight="1" spans="1:20">
      <c r="A31" s="5"/>
      <c r="B31" s="5"/>
      <c r="C31" s="8" t="s">
        <v>58</v>
      </c>
      <c r="D31" s="8"/>
      <c r="E31" s="10" t="s">
        <v>59</v>
      </c>
      <c r="F31" s="10"/>
      <c r="G31" s="10"/>
      <c r="H31" s="13" t="s">
        <v>60</v>
      </c>
      <c r="I31" s="13"/>
      <c r="J31" s="13">
        <v>10</v>
      </c>
      <c r="K31" s="13"/>
      <c r="L31" s="10" t="s">
        <v>325</v>
      </c>
      <c r="M31" s="10"/>
      <c r="N31" s="16">
        <v>1</v>
      </c>
      <c r="O31" s="10"/>
      <c r="P31" s="13">
        <v>10</v>
      </c>
      <c r="Q31" s="13"/>
      <c r="R31" s="13"/>
      <c r="S31" s="10"/>
      <c r="T31" s="10"/>
    </row>
    <row r="32" ht="13" customHeight="1" spans="1:20">
      <c r="A32" s="5"/>
      <c r="B32" s="5"/>
      <c r="C32" s="8"/>
      <c r="D32" s="8"/>
      <c r="E32" s="10"/>
      <c r="F32" s="10"/>
      <c r="G32" s="10"/>
      <c r="H32" s="13"/>
      <c r="I32" s="13"/>
      <c r="J32" s="13"/>
      <c r="K32" s="13"/>
      <c r="L32" s="10"/>
      <c r="M32" s="10"/>
      <c r="N32" s="10"/>
      <c r="O32" s="10"/>
      <c r="P32" s="13"/>
      <c r="Q32" s="13"/>
      <c r="R32" s="13"/>
      <c r="S32" s="10"/>
      <c r="T32" s="10"/>
    </row>
    <row r="33" ht="15" customHeight="1" spans="1:20">
      <c r="A33" s="14" t="s">
        <v>62</v>
      </c>
      <c r="B33" s="14"/>
      <c r="C33" s="14"/>
      <c r="D33" s="6">
        <v>100</v>
      </c>
      <c r="E33" s="6"/>
      <c r="F33" s="6"/>
      <c r="G33" s="6"/>
      <c r="H33" s="6"/>
      <c r="I33" s="6"/>
      <c r="J33" s="6"/>
      <c r="K33" s="6"/>
      <c r="L33" s="6"/>
      <c r="M33" s="6"/>
      <c r="N33" s="6"/>
      <c r="O33" s="6"/>
      <c r="P33" s="6"/>
      <c r="Q33" s="6"/>
      <c r="R33" s="6"/>
      <c r="S33" s="6"/>
      <c r="T33" s="6"/>
    </row>
    <row r="34" ht="15" customHeight="1" spans="1:20">
      <c r="A34" s="14"/>
      <c r="B34" s="5" t="s">
        <v>326</v>
      </c>
      <c r="C34" s="6"/>
      <c r="D34" s="6"/>
      <c r="E34" s="6"/>
      <c r="F34" s="6"/>
      <c r="G34" s="6" t="s">
        <v>327</v>
      </c>
      <c r="H34" s="6"/>
      <c r="I34" s="6"/>
      <c r="J34" s="6"/>
      <c r="K34" s="6"/>
      <c r="L34" s="6"/>
      <c r="M34" s="6"/>
      <c r="N34" s="6"/>
      <c r="O34" s="6"/>
      <c r="P34" s="6"/>
      <c r="Q34" s="6"/>
      <c r="R34" s="6"/>
      <c r="S34" s="6"/>
      <c r="T34"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3:C33"/>
    <mergeCell ref="D33:T33"/>
    <mergeCell ref="B34:F34"/>
    <mergeCell ref="G34:Q34"/>
    <mergeCell ref="R34:S34"/>
    <mergeCell ref="A5:B10"/>
    <mergeCell ref="C5:E6"/>
    <mergeCell ref="F5:H6"/>
    <mergeCell ref="I5:J6"/>
    <mergeCell ref="K5:L6"/>
    <mergeCell ref="M5:N6"/>
    <mergeCell ref="O5:P6"/>
    <mergeCell ref="Q5:T6"/>
    <mergeCell ref="K7:L10"/>
    <mergeCell ref="M7:N10"/>
    <mergeCell ref="O7:P10"/>
    <mergeCell ref="Q7:T10"/>
    <mergeCell ref="A14:B32"/>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0"/>
    <mergeCell ref="S29:T30"/>
    <mergeCell ref="E29:G30"/>
    <mergeCell ref="H29:I30"/>
    <mergeCell ref="J29:K30"/>
    <mergeCell ref="L29:M30"/>
    <mergeCell ref="N29:O30"/>
    <mergeCell ref="P29:R30"/>
    <mergeCell ref="C31:D32"/>
    <mergeCell ref="S31:T32"/>
    <mergeCell ref="E31:G32"/>
    <mergeCell ref="H31:I32"/>
    <mergeCell ref="J31:K32"/>
    <mergeCell ref="L31:M32"/>
    <mergeCell ref="N31:O32"/>
    <mergeCell ref="P31:R32"/>
  </mergeCells>
  <pageMargins left="0.984027777777778" right="0.306944444444444" top="0.511805555555556" bottom="0.196527777777778"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T34"/>
  <sheetViews>
    <sheetView view="pageBreakPreview" zoomScaleNormal="100" workbookViewId="0">
      <selection activeCell="W13" sqref="W13"/>
    </sheetView>
  </sheetViews>
  <sheetFormatPr defaultColWidth="9" defaultRowHeight="13.5"/>
  <cols>
    <col min="1" max="1" width="7.875" style="1" customWidth="1"/>
    <col min="2" max="2" width="3.5" style="1" customWidth="1"/>
    <col min="3" max="5" width="9" style="2"/>
    <col min="6" max="6" width="7.75" style="2" customWidth="1"/>
    <col min="7" max="7" width="1.875" style="2" customWidth="1"/>
    <col min="8" max="8" width="9" style="2"/>
    <col min="9" max="9" width="23.125" style="2" customWidth="1"/>
    <col min="10" max="10" width="5.125" style="2" customWidth="1"/>
    <col min="11" max="11" width="2.75" style="2" customWidth="1"/>
    <col min="12" max="12" width="10" style="2" customWidth="1"/>
    <col min="13" max="13" width="10.25" style="2" customWidth="1"/>
    <col min="14" max="14" width="9" style="2"/>
    <col min="15" max="15" width="5.375" style="2" customWidth="1"/>
    <col min="16" max="16" width="4.25" style="2" customWidth="1"/>
    <col min="17" max="18" width="3.625" style="2" customWidth="1"/>
    <col min="19"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65</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6</v>
      </c>
      <c r="J4" s="6"/>
      <c r="K4" s="6"/>
      <c r="L4" s="6"/>
      <c r="M4" s="6"/>
      <c r="N4" s="6"/>
      <c r="O4" s="6"/>
      <c r="P4" s="6"/>
      <c r="Q4" s="6"/>
      <c r="R4" s="6"/>
      <c r="S4" s="6"/>
      <c r="T4" s="6"/>
    </row>
    <row r="5" ht="15" customHeight="1" spans="1:20">
      <c r="A5" s="7" t="s">
        <v>7</v>
      </c>
      <c r="B5" s="7"/>
      <c r="C5" s="6"/>
      <c r="D5" s="6"/>
      <c r="E5" s="6"/>
      <c r="F5" s="7" t="s">
        <v>8</v>
      </c>
      <c r="G5" s="7"/>
      <c r="H5" s="7"/>
      <c r="I5" s="7" t="s">
        <v>9</v>
      </c>
      <c r="J5" s="7"/>
      <c r="K5" s="7" t="s">
        <v>66</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150</v>
      </c>
      <c r="G7" s="6"/>
      <c r="H7" s="6"/>
      <c r="I7" s="6">
        <v>126.93</v>
      </c>
      <c r="J7" s="6"/>
      <c r="K7" s="5">
        <v>10</v>
      </c>
      <c r="L7" s="5"/>
      <c r="M7" s="5">
        <f>I8/F8</f>
        <v>0.8462</v>
      </c>
      <c r="N7" s="5"/>
      <c r="O7" s="7">
        <f>M7*K7</f>
        <v>8.462</v>
      </c>
      <c r="P7" s="7"/>
      <c r="Q7" s="11" t="s">
        <v>67</v>
      </c>
      <c r="R7" s="11"/>
      <c r="S7" s="11"/>
      <c r="T7" s="11"/>
    </row>
    <row r="8" ht="15" customHeight="1" spans="1:20">
      <c r="A8" s="7"/>
      <c r="B8" s="7"/>
      <c r="C8" s="9" t="s">
        <v>16</v>
      </c>
      <c r="D8" s="9"/>
      <c r="E8" s="9"/>
      <c r="F8" s="6">
        <v>150</v>
      </c>
      <c r="G8" s="6"/>
      <c r="H8" s="6"/>
      <c r="I8" s="6">
        <v>126.93</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57" customHeight="1" spans="1:20">
      <c r="A11" s="7" t="s">
        <v>19</v>
      </c>
      <c r="B11" s="7"/>
      <c r="C11" s="11" t="s">
        <v>68</v>
      </c>
      <c r="D11" s="11"/>
      <c r="E11" s="11"/>
      <c r="F11" s="11"/>
      <c r="G11" s="11"/>
      <c r="H11" s="11"/>
      <c r="I11" s="11"/>
      <c r="J11" s="11"/>
      <c r="K11" s="11"/>
      <c r="L11" s="11"/>
      <c r="M11" s="11"/>
      <c r="N11" s="11"/>
      <c r="O11" s="11"/>
      <c r="P11" s="11"/>
      <c r="Q11" s="11"/>
      <c r="R11" s="11"/>
      <c r="S11" s="11"/>
      <c r="T11" s="11"/>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93" customHeight="1" spans="1:20">
      <c r="A13" s="8" t="s">
        <v>23</v>
      </c>
      <c r="B13" s="8"/>
      <c r="C13" s="11" t="s">
        <v>69</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9" customHeight="1" spans="1:20">
      <c r="A15" s="5"/>
      <c r="B15" s="5"/>
      <c r="C15" s="7" t="s">
        <v>33</v>
      </c>
      <c r="D15" s="7"/>
      <c r="E15" s="11" t="s">
        <v>34</v>
      </c>
      <c r="F15" s="11"/>
      <c r="G15" s="11"/>
      <c r="H15" s="6" t="s">
        <v>35</v>
      </c>
      <c r="I15" s="6"/>
      <c r="J15" s="6">
        <v>3</v>
      </c>
      <c r="K15" s="6"/>
      <c r="L15" s="21">
        <v>1</v>
      </c>
      <c r="M15" s="6"/>
      <c r="N15" s="21">
        <v>1</v>
      </c>
      <c r="O15" s="6"/>
      <c r="P15" s="6">
        <v>3</v>
      </c>
      <c r="Q15" s="6"/>
      <c r="R15" s="6"/>
      <c r="S15" s="6"/>
      <c r="T15" s="6"/>
    </row>
    <row r="16" ht="9" customHeight="1" spans="1:20">
      <c r="A16" s="5"/>
      <c r="B16" s="5"/>
      <c r="C16" s="7"/>
      <c r="D16" s="7"/>
      <c r="E16" s="11"/>
      <c r="F16" s="11"/>
      <c r="G16" s="11"/>
      <c r="H16" s="6"/>
      <c r="I16" s="6"/>
      <c r="J16" s="6"/>
      <c r="K16" s="6"/>
      <c r="L16" s="6"/>
      <c r="M16" s="6"/>
      <c r="N16" s="6"/>
      <c r="O16" s="6"/>
      <c r="P16" s="6"/>
      <c r="Q16" s="6"/>
      <c r="R16" s="6"/>
      <c r="S16" s="6"/>
      <c r="T16" s="6"/>
    </row>
    <row r="17" ht="9" customHeight="1" spans="1:20">
      <c r="A17" s="5"/>
      <c r="B17" s="5"/>
      <c r="C17" s="7"/>
      <c r="D17" s="7"/>
      <c r="E17" s="11" t="s">
        <v>36</v>
      </c>
      <c r="F17" s="11"/>
      <c r="G17" s="11"/>
      <c r="H17" s="6" t="s">
        <v>37</v>
      </c>
      <c r="I17" s="6"/>
      <c r="J17" s="6">
        <v>3</v>
      </c>
      <c r="K17" s="6"/>
      <c r="L17" s="21">
        <v>1</v>
      </c>
      <c r="M17" s="6"/>
      <c r="N17" s="21">
        <v>1</v>
      </c>
      <c r="O17" s="6"/>
      <c r="P17" s="6">
        <v>3</v>
      </c>
      <c r="Q17" s="6"/>
      <c r="R17" s="6"/>
      <c r="S17" s="6"/>
      <c r="T17" s="6"/>
    </row>
    <row r="18" ht="9" customHeight="1" spans="1:20">
      <c r="A18" s="5"/>
      <c r="B18" s="5"/>
      <c r="C18" s="7"/>
      <c r="D18" s="7"/>
      <c r="E18" s="11"/>
      <c r="F18" s="11"/>
      <c r="G18" s="11"/>
      <c r="H18" s="6"/>
      <c r="I18" s="6"/>
      <c r="J18" s="6"/>
      <c r="K18" s="6"/>
      <c r="L18" s="6"/>
      <c r="M18" s="6"/>
      <c r="N18" s="6"/>
      <c r="O18" s="6"/>
      <c r="P18" s="6"/>
      <c r="Q18" s="6"/>
      <c r="R18" s="6"/>
      <c r="S18" s="6"/>
      <c r="T18" s="6"/>
    </row>
    <row r="19" ht="9" customHeight="1" spans="1:20">
      <c r="A19" s="5"/>
      <c r="B19" s="5"/>
      <c r="C19" s="7"/>
      <c r="D19" s="7"/>
      <c r="E19" s="11" t="s">
        <v>38</v>
      </c>
      <c r="F19" s="11"/>
      <c r="G19" s="11"/>
      <c r="H19" s="6" t="s">
        <v>39</v>
      </c>
      <c r="I19" s="6"/>
      <c r="J19" s="6">
        <v>4</v>
      </c>
      <c r="K19" s="6"/>
      <c r="L19" s="21">
        <v>1</v>
      </c>
      <c r="M19" s="6"/>
      <c r="N19" s="21">
        <v>1</v>
      </c>
      <c r="O19" s="6"/>
      <c r="P19" s="6">
        <v>4</v>
      </c>
      <c r="Q19" s="6"/>
      <c r="R19" s="6"/>
      <c r="S19" s="6"/>
      <c r="T19" s="6"/>
    </row>
    <row r="20" ht="23" customHeight="1" spans="1:20">
      <c r="A20" s="5"/>
      <c r="B20" s="5"/>
      <c r="C20" s="7"/>
      <c r="D20" s="7"/>
      <c r="E20" s="11"/>
      <c r="F20" s="11"/>
      <c r="G20" s="11"/>
      <c r="H20" s="6"/>
      <c r="I20" s="6"/>
      <c r="J20" s="6"/>
      <c r="K20" s="6"/>
      <c r="L20" s="6"/>
      <c r="M20" s="6"/>
      <c r="N20" s="6"/>
      <c r="O20" s="6"/>
      <c r="P20" s="6"/>
      <c r="Q20" s="6"/>
      <c r="R20" s="6"/>
      <c r="S20" s="6"/>
      <c r="T20" s="6"/>
    </row>
    <row r="21" ht="9" customHeight="1" spans="1:20">
      <c r="A21" s="5"/>
      <c r="B21" s="5"/>
      <c r="C21" s="7" t="s">
        <v>40</v>
      </c>
      <c r="D21" s="7"/>
      <c r="E21" s="11" t="s">
        <v>41</v>
      </c>
      <c r="F21" s="11"/>
      <c r="G21" s="11"/>
      <c r="H21" s="11" t="s">
        <v>70</v>
      </c>
      <c r="I21" s="11"/>
      <c r="J21" s="6">
        <v>15</v>
      </c>
      <c r="K21" s="6"/>
      <c r="L21" s="11" t="s">
        <v>71</v>
      </c>
      <c r="M21" s="11"/>
      <c r="N21" s="22">
        <v>0.8961</v>
      </c>
      <c r="O21" s="11"/>
      <c r="P21" s="6">
        <v>15</v>
      </c>
      <c r="Q21" s="6"/>
      <c r="R21" s="6"/>
      <c r="S21" s="6"/>
      <c r="T21" s="6"/>
    </row>
    <row r="22" ht="40" customHeight="1" spans="1:20">
      <c r="A22" s="5"/>
      <c r="B22" s="5"/>
      <c r="C22" s="7"/>
      <c r="D22" s="7"/>
      <c r="E22" s="11"/>
      <c r="F22" s="11"/>
      <c r="G22" s="11"/>
      <c r="H22" s="11"/>
      <c r="I22" s="11"/>
      <c r="J22" s="6"/>
      <c r="K22" s="6"/>
      <c r="L22" s="11"/>
      <c r="M22" s="11"/>
      <c r="N22" s="11"/>
      <c r="O22" s="11"/>
      <c r="P22" s="6"/>
      <c r="Q22" s="6"/>
      <c r="R22" s="6"/>
      <c r="S22" s="6"/>
      <c r="T22" s="6"/>
    </row>
    <row r="23" ht="9" customHeight="1" spans="1:20">
      <c r="A23" s="5"/>
      <c r="B23" s="5"/>
      <c r="C23" s="7"/>
      <c r="D23" s="7"/>
      <c r="E23" s="11" t="s">
        <v>45</v>
      </c>
      <c r="F23" s="11"/>
      <c r="G23" s="11"/>
      <c r="H23" s="23" t="s">
        <v>72</v>
      </c>
      <c r="I23" s="23"/>
      <c r="J23" s="6">
        <v>10</v>
      </c>
      <c r="K23" s="6"/>
      <c r="L23" s="11" t="s">
        <v>73</v>
      </c>
      <c r="M23" s="11"/>
      <c r="N23" s="22">
        <v>0.9073</v>
      </c>
      <c r="O23" s="11"/>
      <c r="P23" s="6">
        <v>10</v>
      </c>
      <c r="Q23" s="6"/>
      <c r="R23" s="6"/>
      <c r="S23" s="11"/>
      <c r="T23" s="11"/>
    </row>
    <row r="24" ht="9" customHeight="1" spans="1:20">
      <c r="A24" s="5"/>
      <c r="B24" s="5"/>
      <c r="C24" s="7"/>
      <c r="D24" s="7"/>
      <c r="E24" s="11"/>
      <c r="F24" s="11"/>
      <c r="G24" s="11"/>
      <c r="H24" s="23"/>
      <c r="I24" s="23"/>
      <c r="J24" s="6"/>
      <c r="K24" s="6"/>
      <c r="L24" s="11"/>
      <c r="M24" s="11"/>
      <c r="N24" s="11"/>
      <c r="O24" s="11"/>
      <c r="P24" s="6"/>
      <c r="Q24" s="6"/>
      <c r="R24" s="6"/>
      <c r="S24" s="11"/>
      <c r="T24" s="11"/>
    </row>
    <row r="25" ht="9" customHeight="1" spans="1:20">
      <c r="A25" s="5"/>
      <c r="B25" s="5"/>
      <c r="C25" s="7"/>
      <c r="D25" s="7"/>
      <c r="E25" s="11" t="s">
        <v>48</v>
      </c>
      <c r="F25" s="11"/>
      <c r="G25" s="11"/>
      <c r="H25" s="23" t="s">
        <v>74</v>
      </c>
      <c r="I25" s="23"/>
      <c r="J25" s="6">
        <v>10</v>
      </c>
      <c r="K25" s="6"/>
      <c r="L25" s="11" t="s">
        <v>75</v>
      </c>
      <c r="M25" s="11"/>
      <c r="N25" s="22">
        <v>0.9997</v>
      </c>
      <c r="O25" s="11"/>
      <c r="P25" s="6">
        <v>10</v>
      </c>
      <c r="Q25" s="6"/>
      <c r="R25" s="6"/>
      <c r="S25" s="11"/>
      <c r="T25" s="11"/>
    </row>
    <row r="26" ht="9" customHeight="1" spans="1:20">
      <c r="A26" s="5"/>
      <c r="B26" s="5"/>
      <c r="C26" s="7"/>
      <c r="D26" s="7"/>
      <c r="E26" s="11"/>
      <c r="F26" s="11"/>
      <c r="G26" s="11"/>
      <c r="H26" s="23"/>
      <c r="I26" s="23"/>
      <c r="J26" s="6"/>
      <c r="K26" s="6"/>
      <c r="L26" s="11"/>
      <c r="M26" s="11"/>
      <c r="N26" s="11"/>
      <c r="O26" s="11"/>
      <c r="P26" s="6"/>
      <c r="Q26" s="6"/>
      <c r="R26" s="6"/>
      <c r="S26" s="11"/>
      <c r="T26" s="11"/>
    </row>
    <row r="27" ht="9" customHeight="1" spans="1:20">
      <c r="A27" s="5"/>
      <c r="B27" s="5"/>
      <c r="C27" s="7"/>
      <c r="D27" s="7"/>
      <c r="E27" s="11" t="s">
        <v>51</v>
      </c>
      <c r="F27" s="11"/>
      <c r="G27" s="11"/>
      <c r="H27" s="23" t="s">
        <v>52</v>
      </c>
      <c r="I27" s="23"/>
      <c r="J27" s="6">
        <v>15</v>
      </c>
      <c r="K27" s="6"/>
      <c r="L27" s="6" t="s">
        <v>53</v>
      </c>
      <c r="M27" s="6"/>
      <c r="N27" s="21">
        <v>1</v>
      </c>
      <c r="O27" s="6"/>
      <c r="P27" s="6">
        <v>15</v>
      </c>
      <c r="Q27" s="6"/>
      <c r="R27" s="6"/>
      <c r="S27" s="11"/>
      <c r="T27" s="11"/>
    </row>
    <row r="28" ht="9" customHeight="1" spans="1:20">
      <c r="A28" s="5"/>
      <c r="B28" s="5"/>
      <c r="C28" s="7"/>
      <c r="D28" s="7"/>
      <c r="E28" s="11"/>
      <c r="F28" s="11"/>
      <c r="G28" s="11"/>
      <c r="H28" s="23"/>
      <c r="I28" s="23"/>
      <c r="J28" s="6"/>
      <c r="K28" s="6"/>
      <c r="L28" s="6"/>
      <c r="M28" s="6"/>
      <c r="N28" s="6"/>
      <c r="O28" s="6"/>
      <c r="P28" s="6"/>
      <c r="Q28" s="6"/>
      <c r="R28" s="6"/>
      <c r="S28" s="11"/>
      <c r="T28" s="11"/>
    </row>
    <row r="29" ht="9" customHeight="1" spans="1:20">
      <c r="A29" s="5"/>
      <c r="B29" s="5"/>
      <c r="C29" s="7" t="s">
        <v>54</v>
      </c>
      <c r="D29" s="7"/>
      <c r="E29" s="11" t="s">
        <v>55</v>
      </c>
      <c r="F29" s="11"/>
      <c r="G29" s="11"/>
      <c r="H29" s="23" t="s">
        <v>76</v>
      </c>
      <c r="I29" s="23"/>
      <c r="J29" s="6">
        <v>20</v>
      </c>
      <c r="K29" s="6"/>
      <c r="L29" s="11" t="s">
        <v>77</v>
      </c>
      <c r="M29" s="11"/>
      <c r="N29" s="11">
        <v>340</v>
      </c>
      <c r="O29" s="11"/>
      <c r="P29" s="6">
        <v>20</v>
      </c>
      <c r="Q29" s="6"/>
      <c r="R29" s="6"/>
      <c r="S29" s="11"/>
      <c r="T29" s="11"/>
    </row>
    <row r="30" ht="20" customHeight="1" spans="1:20">
      <c r="A30" s="5"/>
      <c r="B30" s="5"/>
      <c r="C30" s="7"/>
      <c r="D30" s="7"/>
      <c r="E30" s="11"/>
      <c r="F30" s="11"/>
      <c r="G30" s="11"/>
      <c r="H30" s="23"/>
      <c r="I30" s="23"/>
      <c r="J30" s="6"/>
      <c r="K30" s="6"/>
      <c r="L30" s="11"/>
      <c r="M30" s="11"/>
      <c r="N30" s="11"/>
      <c r="O30" s="11"/>
      <c r="P30" s="6"/>
      <c r="Q30" s="6"/>
      <c r="R30" s="6"/>
      <c r="S30" s="11"/>
      <c r="T30" s="11"/>
    </row>
    <row r="31" ht="15" customHeight="1" spans="1:20">
      <c r="A31" s="5"/>
      <c r="B31" s="5"/>
      <c r="C31" s="7" t="s">
        <v>58</v>
      </c>
      <c r="D31" s="7"/>
      <c r="E31" s="11" t="s">
        <v>59</v>
      </c>
      <c r="F31" s="11"/>
      <c r="G31" s="11"/>
      <c r="H31" s="25" t="s">
        <v>78</v>
      </c>
      <c r="I31" s="25"/>
      <c r="J31" s="6">
        <v>10</v>
      </c>
      <c r="K31" s="6"/>
      <c r="L31" s="11" t="s">
        <v>79</v>
      </c>
      <c r="M31" s="11"/>
      <c r="N31" s="22">
        <v>0.9144</v>
      </c>
      <c r="O31" s="11"/>
      <c r="P31" s="6">
        <v>10</v>
      </c>
      <c r="Q31" s="6"/>
      <c r="R31" s="6"/>
      <c r="S31" s="11"/>
      <c r="T31" s="11"/>
    </row>
    <row r="32" ht="9" customHeight="1" spans="1:20">
      <c r="A32" s="5"/>
      <c r="B32" s="5"/>
      <c r="C32" s="7"/>
      <c r="D32" s="7"/>
      <c r="E32" s="11"/>
      <c r="F32" s="11"/>
      <c r="G32" s="11"/>
      <c r="H32" s="25"/>
      <c r="I32" s="25"/>
      <c r="J32" s="6"/>
      <c r="K32" s="6"/>
      <c r="L32" s="11"/>
      <c r="M32" s="11"/>
      <c r="N32" s="11"/>
      <c r="O32" s="11"/>
      <c r="P32" s="6"/>
      <c r="Q32" s="6"/>
      <c r="R32" s="6"/>
      <c r="S32" s="11"/>
      <c r="T32" s="11"/>
    </row>
    <row r="33" ht="15" customHeight="1" spans="1:20">
      <c r="A33" s="14" t="s">
        <v>62</v>
      </c>
      <c r="B33" s="14"/>
      <c r="C33" s="14"/>
      <c r="D33" s="6">
        <v>98.46</v>
      </c>
      <c r="E33" s="6"/>
      <c r="F33" s="6"/>
      <c r="G33" s="6"/>
      <c r="H33" s="6"/>
      <c r="I33" s="6"/>
      <c r="J33" s="6"/>
      <c r="K33" s="6"/>
      <c r="L33" s="6"/>
      <c r="M33" s="6"/>
      <c r="N33" s="6"/>
      <c r="O33" s="6"/>
      <c r="P33" s="6"/>
      <c r="Q33" s="6"/>
      <c r="R33" s="6"/>
      <c r="S33" s="6"/>
      <c r="T33" s="6"/>
    </row>
    <row r="34" ht="15" customHeight="1" spans="1:20">
      <c r="A34" s="14"/>
      <c r="B34" s="5" t="s">
        <v>63</v>
      </c>
      <c r="C34" s="6"/>
      <c r="D34" s="6"/>
      <c r="E34" s="6"/>
      <c r="F34" s="6"/>
      <c r="G34" s="6" t="s">
        <v>64</v>
      </c>
      <c r="H34" s="6"/>
      <c r="I34" s="6"/>
      <c r="J34" s="6"/>
      <c r="K34" s="6"/>
      <c r="L34" s="6"/>
      <c r="M34" s="6"/>
      <c r="N34" s="6"/>
      <c r="O34" s="6"/>
      <c r="P34" s="6"/>
      <c r="Q34" s="6"/>
      <c r="R34" s="6"/>
      <c r="S34" s="6"/>
      <c r="T34"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3:C33"/>
    <mergeCell ref="D33:T33"/>
    <mergeCell ref="B34:F34"/>
    <mergeCell ref="G34:Q34"/>
    <mergeCell ref="R34:S34"/>
    <mergeCell ref="A5:B10"/>
    <mergeCell ref="C5:E6"/>
    <mergeCell ref="F5:H6"/>
    <mergeCell ref="I5:J6"/>
    <mergeCell ref="K5:L6"/>
    <mergeCell ref="M5:N6"/>
    <mergeCell ref="O5:P6"/>
    <mergeCell ref="Q5:T6"/>
    <mergeCell ref="K7:L10"/>
    <mergeCell ref="M7:N10"/>
    <mergeCell ref="O7:P10"/>
    <mergeCell ref="Q7:T10"/>
    <mergeCell ref="A14:B32"/>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0"/>
    <mergeCell ref="S29:T30"/>
    <mergeCell ref="E29:G30"/>
    <mergeCell ref="H29:I30"/>
    <mergeCell ref="J29:K30"/>
    <mergeCell ref="L29:M30"/>
    <mergeCell ref="N29:O30"/>
    <mergeCell ref="P29:R30"/>
    <mergeCell ref="C31:D32"/>
    <mergeCell ref="S31:T32"/>
    <mergeCell ref="E31:G32"/>
    <mergeCell ref="H31:I32"/>
    <mergeCell ref="J31:K32"/>
    <mergeCell ref="L31:M32"/>
    <mergeCell ref="N31:O32"/>
    <mergeCell ref="P31:R32"/>
  </mergeCells>
  <pageMargins left="0.984027777777778" right="0.306944444444444" top="0.511805555555556" bottom="0.196527777777778" header="0.511805555555556" footer="0.298611111111111"/>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T34"/>
  <sheetViews>
    <sheetView workbookViewId="0">
      <selection activeCell="Y18" sqref="Y18"/>
    </sheetView>
  </sheetViews>
  <sheetFormatPr defaultColWidth="9" defaultRowHeight="13.5"/>
  <cols>
    <col min="1" max="1" width="7.88333333333333" style="1" customWidth="1"/>
    <col min="2" max="2" width="3.5" style="1" customWidth="1"/>
    <col min="3" max="5" width="9" style="2"/>
    <col min="6" max="6" width="7.75" style="2" customWidth="1"/>
    <col min="7" max="7" width="2.75" style="2" customWidth="1"/>
    <col min="8" max="8" width="9" style="2"/>
    <col min="9" max="9" width="14.1333333333333" style="2" customWidth="1"/>
    <col min="10" max="10" width="7.13333333333333" style="2" customWidth="1"/>
    <col min="11" max="11" width="2.75" style="2" customWidth="1"/>
    <col min="12" max="12" width="5.63333333333333" style="2" customWidth="1"/>
    <col min="13" max="13" width="6.5" style="2" customWidth="1"/>
    <col min="14" max="14" width="9" style="2"/>
    <col min="15" max="15" width="5.38333333333333" style="2" customWidth="1"/>
    <col min="16" max="16" width="4.25" style="2" customWidth="1"/>
    <col min="17" max="17" width="3.375" style="2" customWidth="1"/>
    <col min="18" max="18" width="3.63333333333333" style="2" hidden="1" customWidth="1"/>
    <col min="19" max="19" width="8.75" style="2" customWidth="1"/>
    <col min="20" max="20" width="5.37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80</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6</v>
      </c>
      <c r="J4" s="6"/>
      <c r="K4" s="6"/>
      <c r="L4" s="6"/>
      <c r="M4" s="6"/>
      <c r="N4" s="6"/>
      <c r="O4" s="6"/>
      <c r="P4" s="6"/>
      <c r="Q4" s="6"/>
      <c r="R4" s="6"/>
      <c r="S4" s="6"/>
      <c r="T4" s="6"/>
    </row>
    <row r="5" ht="15" customHeight="1" spans="1:20">
      <c r="A5" s="7" t="s">
        <v>7</v>
      </c>
      <c r="B5" s="7"/>
      <c r="C5" s="6"/>
      <c r="D5" s="6"/>
      <c r="E5" s="6"/>
      <c r="F5" s="7" t="s">
        <v>8</v>
      </c>
      <c r="G5" s="7"/>
      <c r="H5" s="7"/>
      <c r="I5" s="7" t="s">
        <v>9</v>
      </c>
      <c r="J5" s="7"/>
      <c r="K5" s="7" t="s">
        <v>66</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359.04</v>
      </c>
      <c r="G7" s="6"/>
      <c r="H7" s="6"/>
      <c r="I7" s="6">
        <v>53.38</v>
      </c>
      <c r="J7" s="6"/>
      <c r="K7" s="5">
        <v>10</v>
      </c>
      <c r="L7" s="5"/>
      <c r="M7" s="5">
        <f>I8/F8</f>
        <v>0.148674242424242</v>
      </c>
      <c r="N7" s="5"/>
      <c r="O7" s="7">
        <f>M7*K7</f>
        <v>1.48674242424242</v>
      </c>
      <c r="P7" s="7"/>
      <c r="Q7" s="11" t="s">
        <v>67</v>
      </c>
      <c r="R7" s="11"/>
      <c r="S7" s="11"/>
      <c r="T7" s="11"/>
    </row>
    <row r="8" ht="15" customHeight="1" spans="1:20">
      <c r="A8" s="7"/>
      <c r="B8" s="7"/>
      <c r="C8" s="9" t="s">
        <v>16</v>
      </c>
      <c r="D8" s="9"/>
      <c r="E8" s="9"/>
      <c r="F8" s="6">
        <v>359.04</v>
      </c>
      <c r="G8" s="6"/>
      <c r="H8" s="6"/>
      <c r="I8" s="6">
        <v>53.38</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30" customHeight="1" spans="1:20">
      <c r="A11" s="7" t="s">
        <v>19</v>
      </c>
      <c r="B11" s="7"/>
      <c r="C11" s="11" t="s">
        <v>81</v>
      </c>
      <c r="D11" s="11"/>
      <c r="E11" s="11"/>
      <c r="F11" s="11"/>
      <c r="G11" s="11"/>
      <c r="H11" s="11"/>
      <c r="I11" s="11"/>
      <c r="J11" s="11"/>
      <c r="K11" s="11"/>
      <c r="L11" s="11"/>
      <c r="M11" s="11"/>
      <c r="N11" s="11"/>
      <c r="O11" s="11"/>
      <c r="P11" s="11"/>
      <c r="Q11" s="11"/>
      <c r="R11" s="11"/>
      <c r="S11" s="11"/>
      <c r="T11" s="11"/>
    </row>
    <row r="12" ht="21.95" customHeight="1" spans="1:20">
      <c r="A12" s="8" t="s">
        <v>21</v>
      </c>
      <c r="B12" s="8"/>
      <c r="C12" s="11" t="s">
        <v>82</v>
      </c>
      <c r="D12" s="11"/>
      <c r="E12" s="11"/>
      <c r="F12" s="11"/>
      <c r="G12" s="11"/>
      <c r="H12" s="11"/>
      <c r="I12" s="11"/>
      <c r="J12" s="11"/>
      <c r="K12" s="11"/>
      <c r="L12" s="11"/>
      <c r="M12" s="11"/>
      <c r="N12" s="11"/>
      <c r="O12" s="11"/>
      <c r="P12" s="11"/>
      <c r="Q12" s="11"/>
      <c r="R12" s="11"/>
      <c r="S12" s="11"/>
      <c r="T12" s="11"/>
    </row>
    <row r="13" ht="24" customHeight="1" spans="1:20">
      <c r="A13" s="8" t="s">
        <v>23</v>
      </c>
      <c r="B13" s="8"/>
      <c r="C13" s="11" t="s">
        <v>83</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12" customHeight="1" spans="1:20">
      <c r="A15" s="5"/>
      <c r="B15" s="5"/>
      <c r="C15" s="7" t="s">
        <v>33</v>
      </c>
      <c r="D15" s="7"/>
      <c r="E15" s="11" t="s">
        <v>34</v>
      </c>
      <c r="F15" s="11"/>
      <c r="G15" s="11"/>
      <c r="H15" s="6" t="s">
        <v>35</v>
      </c>
      <c r="I15" s="6"/>
      <c r="J15" s="6">
        <v>3</v>
      </c>
      <c r="K15" s="6"/>
      <c r="L15" s="21">
        <v>1</v>
      </c>
      <c r="M15" s="6"/>
      <c r="N15" s="21">
        <v>1</v>
      </c>
      <c r="O15" s="6"/>
      <c r="P15" s="6">
        <v>3</v>
      </c>
      <c r="Q15" s="6"/>
      <c r="R15" s="6"/>
      <c r="S15" s="6"/>
      <c r="T15" s="6"/>
    </row>
    <row r="16" ht="12" customHeight="1" spans="1:20">
      <c r="A16" s="5"/>
      <c r="B16" s="5"/>
      <c r="C16" s="7"/>
      <c r="D16" s="7"/>
      <c r="E16" s="11"/>
      <c r="F16" s="11"/>
      <c r="G16" s="11"/>
      <c r="H16" s="6"/>
      <c r="I16" s="6"/>
      <c r="J16" s="6"/>
      <c r="K16" s="6"/>
      <c r="L16" s="6"/>
      <c r="M16" s="6"/>
      <c r="N16" s="6"/>
      <c r="O16" s="6"/>
      <c r="P16" s="6"/>
      <c r="Q16" s="6"/>
      <c r="R16" s="6"/>
      <c r="S16" s="6"/>
      <c r="T16" s="6"/>
    </row>
    <row r="17" ht="9" customHeight="1" spans="1:20">
      <c r="A17" s="5"/>
      <c r="B17" s="5"/>
      <c r="C17" s="7"/>
      <c r="D17" s="7"/>
      <c r="E17" s="11" t="s">
        <v>36</v>
      </c>
      <c r="F17" s="11"/>
      <c r="G17" s="11"/>
      <c r="H17" s="6" t="s">
        <v>37</v>
      </c>
      <c r="I17" s="6"/>
      <c r="J17" s="6">
        <v>3</v>
      </c>
      <c r="K17" s="6"/>
      <c r="L17" s="21">
        <v>1</v>
      </c>
      <c r="M17" s="6"/>
      <c r="N17" s="21">
        <v>1</v>
      </c>
      <c r="O17" s="6"/>
      <c r="P17" s="6">
        <v>3</v>
      </c>
      <c r="Q17" s="6"/>
      <c r="R17" s="6"/>
      <c r="S17" s="6"/>
      <c r="T17" s="6"/>
    </row>
    <row r="18" ht="13" customHeight="1" spans="1:20">
      <c r="A18" s="5"/>
      <c r="B18" s="5"/>
      <c r="C18" s="7"/>
      <c r="D18" s="7"/>
      <c r="E18" s="11"/>
      <c r="F18" s="11"/>
      <c r="G18" s="11"/>
      <c r="H18" s="6"/>
      <c r="I18" s="6"/>
      <c r="J18" s="6"/>
      <c r="K18" s="6"/>
      <c r="L18" s="6"/>
      <c r="M18" s="6"/>
      <c r="N18" s="6"/>
      <c r="O18" s="6"/>
      <c r="P18" s="6"/>
      <c r="Q18" s="6"/>
      <c r="R18" s="6"/>
      <c r="S18" s="6"/>
      <c r="T18" s="6"/>
    </row>
    <row r="19" ht="9" customHeight="1" spans="1:20">
      <c r="A19" s="5"/>
      <c r="B19" s="5"/>
      <c r="C19" s="7"/>
      <c r="D19" s="7"/>
      <c r="E19" s="11" t="s">
        <v>38</v>
      </c>
      <c r="F19" s="11"/>
      <c r="G19" s="11"/>
      <c r="H19" s="6" t="s">
        <v>39</v>
      </c>
      <c r="I19" s="6"/>
      <c r="J19" s="6">
        <v>4</v>
      </c>
      <c r="K19" s="6"/>
      <c r="L19" s="21">
        <v>1</v>
      </c>
      <c r="M19" s="6"/>
      <c r="N19" s="21">
        <v>1</v>
      </c>
      <c r="O19" s="6"/>
      <c r="P19" s="6">
        <v>4</v>
      </c>
      <c r="Q19" s="6"/>
      <c r="R19" s="6"/>
      <c r="S19" s="6"/>
      <c r="T19" s="6"/>
    </row>
    <row r="20" ht="20" customHeight="1" spans="1:20">
      <c r="A20" s="5"/>
      <c r="B20" s="5"/>
      <c r="C20" s="7"/>
      <c r="D20" s="7"/>
      <c r="E20" s="11"/>
      <c r="F20" s="11"/>
      <c r="G20" s="11"/>
      <c r="H20" s="6"/>
      <c r="I20" s="6"/>
      <c r="J20" s="6"/>
      <c r="K20" s="6"/>
      <c r="L20" s="6"/>
      <c r="M20" s="6"/>
      <c r="N20" s="6"/>
      <c r="O20" s="6"/>
      <c r="P20" s="6"/>
      <c r="Q20" s="6"/>
      <c r="R20" s="6"/>
      <c r="S20" s="6"/>
      <c r="T20" s="6"/>
    </row>
    <row r="21" ht="10" customHeight="1" spans="1:20">
      <c r="A21" s="5"/>
      <c r="B21" s="5"/>
      <c r="C21" s="7" t="s">
        <v>40</v>
      </c>
      <c r="D21" s="7"/>
      <c r="E21" s="11" t="s">
        <v>41</v>
      </c>
      <c r="F21" s="11"/>
      <c r="G21" s="11"/>
      <c r="H21" s="11" t="s">
        <v>84</v>
      </c>
      <c r="I21" s="11"/>
      <c r="J21" s="6">
        <v>15</v>
      </c>
      <c r="K21" s="6"/>
      <c r="L21" s="11" t="s">
        <v>85</v>
      </c>
      <c r="M21" s="11"/>
      <c r="N21" s="11" t="s">
        <v>85</v>
      </c>
      <c r="O21" s="11"/>
      <c r="P21" s="6">
        <v>15</v>
      </c>
      <c r="Q21" s="6"/>
      <c r="R21" s="6"/>
      <c r="S21" s="6"/>
      <c r="T21" s="6"/>
    </row>
    <row r="22" ht="10" customHeight="1" spans="1:20">
      <c r="A22" s="5"/>
      <c r="B22" s="5"/>
      <c r="C22" s="7"/>
      <c r="D22" s="7"/>
      <c r="E22" s="11"/>
      <c r="F22" s="11"/>
      <c r="G22" s="11"/>
      <c r="H22" s="11"/>
      <c r="I22" s="11"/>
      <c r="J22" s="6"/>
      <c r="K22" s="6"/>
      <c r="L22" s="11"/>
      <c r="M22" s="11"/>
      <c r="N22" s="11"/>
      <c r="O22" s="11"/>
      <c r="P22" s="6"/>
      <c r="Q22" s="6"/>
      <c r="R22" s="6"/>
      <c r="S22" s="6"/>
      <c r="T22" s="6"/>
    </row>
    <row r="23" ht="10" customHeight="1" spans="1:20">
      <c r="A23" s="5"/>
      <c r="B23" s="5"/>
      <c r="C23" s="7"/>
      <c r="D23" s="7"/>
      <c r="E23" s="11" t="s">
        <v>45</v>
      </c>
      <c r="F23" s="11"/>
      <c r="G23" s="11"/>
      <c r="H23" s="11" t="s">
        <v>86</v>
      </c>
      <c r="I23" s="11"/>
      <c r="J23" s="6">
        <v>10</v>
      </c>
      <c r="K23" s="6"/>
      <c r="L23" s="11" t="s">
        <v>87</v>
      </c>
      <c r="M23" s="11"/>
      <c r="N23" s="20">
        <v>1</v>
      </c>
      <c r="O23" s="11"/>
      <c r="P23" s="6">
        <v>10</v>
      </c>
      <c r="Q23" s="6"/>
      <c r="R23" s="6"/>
      <c r="S23" s="11"/>
      <c r="T23" s="11"/>
    </row>
    <row r="24" ht="10" customHeight="1" spans="1:20">
      <c r="A24" s="5"/>
      <c r="B24" s="5"/>
      <c r="C24" s="7"/>
      <c r="D24" s="7"/>
      <c r="E24" s="11"/>
      <c r="F24" s="11"/>
      <c r="G24" s="11"/>
      <c r="H24" s="11"/>
      <c r="I24" s="11"/>
      <c r="J24" s="6"/>
      <c r="K24" s="6"/>
      <c r="L24" s="11"/>
      <c r="M24" s="11"/>
      <c r="N24" s="11"/>
      <c r="O24" s="11"/>
      <c r="P24" s="6"/>
      <c r="Q24" s="6"/>
      <c r="R24" s="6"/>
      <c r="S24" s="11"/>
      <c r="T24" s="11"/>
    </row>
    <row r="25" ht="25" customHeight="1" spans="1:20">
      <c r="A25" s="5"/>
      <c r="B25" s="5"/>
      <c r="C25" s="7"/>
      <c r="D25" s="7"/>
      <c r="E25" s="11" t="s">
        <v>48</v>
      </c>
      <c r="F25" s="11"/>
      <c r="G25" s="11"/>
      <c r="H25" s="11" t="s">
        <v>88</v>
      </c>
      <c r="I25" s="11"/>
      <c r="J25" s="6">
        <v>10</v>
      </c>
      <c r="K25" s="6"/>
      <c r="L25" s="11" t="s">
        <v>89</v>
      </c>
      <c r="M25" s="11"/>
      <c r="N25" s="11" t="s">
        <v>90</v>
      </c>
      <c r="O25" s="11"/>
      <c r="P25" s="6">
        <v>10</v>
      </c>
      <c r="Q25" s="6"/>
      <c r="R25" s="6"/>
      <c r="S25" s="11"/>
      <c r="T25" s="11"/>
    </row>
    <row r="26" ht="9" customHeight="1" spans="1:20">
      <c r="A26" s="5"/>
      <c r="B26" s="5"/>
      <c r="C26" s="7"/>
      <c r="D26" s="7"/>
      <c r="E26" s="11"/>
      <c r="F26" s="11"/>
      <c r="G26" s="11"/>
      <c r="H26" s="11"/>
      <c r="I26" s="11"/>
      <c r="J26" s="6"/>
      <c r="K26" s="6"/>
      <c r="L26" s="11"/>
      <c r="M26" s="11"/>
      <c r="N26" s="11"/>
      <c r="O26" s="11"/>
      <c r="P26" s="6"/>
      <c r="Q26" s="6"/>
      <c r="R26" s="6"/>
      <c r="S26" s="11"/>
      <c r="T26" s="11"/>
    </row>
    <row r="27" ht="10" customHeight="1" spans="1:20">
      <c r="A27" s="5"/>
      <c r="B27" s="5"/>
      <c r="C27" s="7"/>
      <c r="D27" s="7"/>
      <c r="E27" s="11" t="s">
        <v>51</v>
      </c>
      <c r="F27" s="11"/>
      <c r="G27" s="11"/>
      <c r="H27" s="11" t="s">
        <v>52</v>
      </c>
      <c r="I27" s="11"/>
      <c r="J27" s="6">
        <v>15</v>
      </c>
      <c r="K27" s="6"/>
      <c r="L27" s="21" t="s">
        <v>53</v>
      </c>
      <c r="M27" s="6"/>
      <c r="N27" s="21">
        <v>1</v>
      </c>
      <c r="O27" s="6"/>
      <c r="P27" s="6">
        <v>15</v>
      </c>
      <c r="Q27" s="6"/>
      <c r="R27" s="6"/>
      <c r="S27" s="11"/>
      <c r="T27" s="11"/>
    </row>
    <row r="28" ht="10" customHeight="1" spans="1:20">
      <c r="A28" s="5"/>
      <c r="B28" s="5"/>
      <c r="C28" s="7"/>
      <c r="D28" s="7"/>
      <c r="E28" s="11"/>
      <c r="F28" s="11"/>
      <c r="G28" s="11"/>
      <c r="H28" s="11"/>
      <c r="I28" s="11"/>
      <c r="J28" s="6"/>
      <c r="K28" s="6"/>
      <c r="L28" s="6"/>
      <c r="M28" s="6"/>
      <c r="N28" s="6"/>
      <c r="O28" s="6"/>
      <c r="P28" s="6"/>
      <c r="Q28" s="6"/>
      <c r="R28" s="6"/>
      <c r="S28" s="11"/>
      <c r="T28" s="11"/>
    </row>
    <row r="29" ht="9" customHeight="1" spans="1:20">
      <c r="A29" s="5"/>
      <c r="B29" s="5"/>
      <c r="C29" s="7" t="s">
        <v>54</v>
      </c>
      <c r="D29" s="7"/>
      <c r="E29" s="11" t="s">
        <v>55</v>
      </c>
      <c r="F29" s="11"/>
      <c r="G29" s="11"/>
      <c r="H29" s="11" t="s">
        <v>91</v>
      </c>
      <c r="I29" s="11"/>
      <c r="J29" s="6">
        <v>20</v>
      </c>
      <c r="K29" s="6"/>
      <c r="L29" s="11" t="s">
        <v>92</v>
      </c>
      <c r="M29" s="11"/>
      <c r="N29" s="11" t="s">
        <v>44</v>
      </c>
      <c r="O29" s="11"/>
      <c r="P29" s="6">
        <v>20</v>
      </c>
      <c r="Q29" s="6"/>
      <c r="R29" s="6"/>
      <c r="S29" s="11"/>
      <c r="T29" s="11"/>
    </row>
    <row r="30" ht="19" customHeight="1" spans="1:20">
      <c r="A30" s="5"/>
      <c r="B30" s="5"/>
      <c r="C30" s="7"/>
      <c r="D30" s="7"/>
      <c r="E30" s="11"/>
      <c r="F30" s="11"/>
      <c r="G30" s="11"/>
      <c r="H30" s="11"/>
      <c r="I30" s="11"/>
      <c r="J30" s="6"/>
      <c r="K30" s="6"/>
      <c r="L30" s="11"/>
      <c r="M30" s="11"/>
      <c r="N30" s="11"/>
      <c r="O30" s="11"/>
      <c r="P30" s="6"/>
      <c r="Q30" s="6"/>
      <c r="R30" s="6"/>
      <c r="S30" s="11"/>
      <c r="T30" s="11"/>
    </row>
    <row r="31" ht="15" customHeight="1" spans="1:20">
      <c r="A31" s="5"/>
      <c r="B31" s="5"/>
      <c r="C31" s="7" t="s">
        <v>58</v>
      </c>
      <c r="D31" s="7"/>
      <c r="E31" s="11" t="s">
        <v>59</v>
      </c>
      <c r="F31" s="11"/>
      <c r="G31" s="11"/>
      <c r="H31" s="6" t="s">
        <v>93</v>
      </c>
      <c r="I31" s="6"/>
      <c r="J31" s="6">
        <v>10</v>
      </c>
      <c r="K31" s="6"/>
      <c r="L31" s="11" t="s">
        <v>79</v>
      </c>
      <c r="M31" s="11"/>
      <c r="N31" s="20">
        <v>1</v>
      </c>
      <c r="O31" s="11"/>
      <c r="P31" s="6">
        <v>10</v>
      </c>
      <c r="Q31" s="6"/>
      <c r="R31" s="6"/>
      <c r="S31" s="11"/>
      <c r="T31" s="11"/>
    </row>
    <row r="32" ht="18" customHeight="1" spans="1:20">
      <c r="A32" s="5"/>
      <c r="B32" s="5"/>
      <c r="C32" s="7"/>
      <c r="D32" s="7"/>
      <c r="E32" s="11"/>
      <c r="F32" s="11"/>
      <c r="G32" s="11"/>
      <c r="H32" s="6"/>
      <c r="I32" s="6"/>
      <c r="J32" s="6"/>
      <c r="K32" s="6"/>
      <c r="L32" s="11"/>
      <c r="M32" s="11"/>
      <c r="N32" s="11"/>
      <c r="O32" s="11"/>
      <c r="P32" s="6"/>
      <c r="Q32" s="6"/>
      <c r="R32" s="6"/>
      <c r="S32" s="11"/>
      <c r="T32" s="11"/>
    </row>
    <row r="33" ht="15" customHeight="1" spans="1:20">
      <c r="A33" s="14" t="s">
        <v>62</v>
      </c>
      <c r="B33" s="14"/>
      <c r="C33" s="14"/>
      <c r="D33" s="6">
        <v>91.49</v>
      </c>
      <c r="E33" s="6"/>
      <c r="F33" s="6"/>
      <c r="G33" s="6"/>
      <c r="H33" s="6"/>
      <c r="I33" s="6"/>
      <c r="J33" s="6"/>
      <c r="K33" s="6"/>
      <c r="L33" s="6"/>
      <c r="M33" s="6"/>
      <c r="N33" s="6"/>
      <c r="O33" s="6"/>
      <c r="P33" s="6"/>
      <c r="Q33" s="6"/>
      <c r="R33" s="6"/>
      <c r="S33" s="6"/>
      <c r="T33" s="6"/>
    </row>
    <row r="34" ht="15" customHeight="1" spans="1:20">
      <c r="A34" s="14"/>
      <c r="B34" s="5" t="s">
        <v>63</v>
      </c>
      <c r="C34" s="6"/>
      <c r="D34" s="6"/>
      <c r="E34" s="6"/>
      <c r="F34" s="6"/>
      <c r="G34" s="6" t="s">
        <v>64</v>
      </c>
      <c r="H34" s="6"/>
      <c r="I34" s="6"/>
      <c r="J34" s="6"/>
      <c r="K34" s="6"/>
      <c r="L34" s="6"/>
      <c r="M34" s="6"/>
      <c r="N34" s="6"/>
      <c r="O34" s="6"/>
      <c r="P34" s="6"/>
      <c r="Q34" s="6"/>
      <c r="R34" s="6"/>
      <c r="S34" s="6"/>
      <c r="T34"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3:C33"/>
    <mergeCell ref="D33:T33"/>
    <mergeCell ref="B34:F34"/>
    <mergeCell ref="G34:Q34"/>
    <mergeCell ref="R34:S34"/>
    <mergeCell ref="A5:B10"/>
    <mergeCell ref="C5:E6"/>
    <mergeCell ref="F5:H6"/>
    <mergeCell ref="I5:J6"/>
    <mergeCell ref="K5:L6"/>
    <mergeCell ref="M5:N6"/>
    <mergeCell ref="O5:P6"/>
    <mergeCell ref="Q5:T6"/>
    <mergeCell ref="K7:L10"/>
    <mergeCell ref="M7:N10"/>
    <mergeCell ref="O7:P10"/>
    <mergeCell ref="Q7:T10"/>
    <mergeCell ref="A14:B32"/>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0"/>
    <mergeCell ref="S29:T30"/>
    <mergeCell ref="E29:G30"/>
    <mergeCell ref="H29:I30"/>
    <mergeCell ref="J29:K30"/>
    <mergeCell ref="L29:M30"/>
    <mergeCell ref="N29:O30"/>
    <mergeCell ref="P29:R30"/>
    <mergeCell ref="C31:D32"/>
    <mergeCell ref="S31:T32"/>
    <mergeCell ref="E31:G32"/>
    <mergeCell ref="H31:I32"/>
    <mergeCell ref="J31:K32"/>
    <mergeCell ref="L31:M32"/>
    <mergeCell ref="N31:O32"/>
    <mergeCell ref="P31:R32"/>
  </mergeCells>
  <pageMargins left="0.984027777777778" right="0.306944444444444" top="0.550694444444444" bottom="0.196527777777778"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T33"/>
  <sheetViews>
    <sheetView tabSelected="1" view="pageBreakPreview" zoomScaleNormal="100" workbookViewId="0">
      <selection activeCell="C13" sqref="C13:T13"/>
    </sheetView>
  </sheetViews>
  <sheetFormatPr defaultColWidth="9" defaultRowHeight="13.5"/>
  <cols>
    <col min="1" max="1" width="7.875" style="1" customWidth="1"/>
    <col min="2" max="2" width="4.25" style="1" customWidth="1"/>
    <col min="3" max="5" width="9" style="2"/>
    <col min="6" max="6" width="7.75" style="2" customWidth="1"/>
    <col min="7" max="7" width="2.75" style="2" customWidth="1"/>
    <col min="8" max="8" width="9" style="2"/>
    <col min="9" max="9" width="22.5" style="2" customWidth="1"/>
    <col min="10" max="10" width="6.875" style="2" customWidth="1"/>
    <col min="11" max="11" width="2.75" style="2" customWidth="1"/>
    <col min="12" max="12" width="5.625" style="2" customWidth="1"/>
    <col min="13" max="13" width="6.5" style="2" customWidth="1"/>
    <col min="14" max="14" width="9" style="2"/>
    <col min="15" max="15" width="5.375" style="2" customWidth="1"/>
    <col min="16" max="16" width="4.25" style="2" customWidth="1"/>
    <col min="17" max="18" width="3.625" style="2" customWidth="1"/>
    <col min="19"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94</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6</v>
      </c>
      <c r="J4" s="6"/>
      <c r="K4" s="6"/>
      <c r="L4" s="6"/>
      <c r="M4" s="6"/>
      <c r="N4" s="6"/>
      <c r="O4" s="6"/>
      <c r="P4" s="6"/>
      <c r="Q4" s="6"/>
      <c r="R4" s="6"/>
      <c r="S4" s="6"/>
      <c r="T4" s="6"/>
    </row>
    <row r="5" ht="15" customHeight="1" spans="1:20">
      <c r="A5" s="7" t="s">
        <v>7</v>
      </c>
      <c r="B5" s="7"/>
      <c r="C5" s="6"/>
      <c r="D5" s="6"/>
      <c r="E5" s="6"/>
      <c r="F5" s="7" t="s">
        <v>8</v>
      </c>
      <c r="G5" s="7"/>
      <c r="H5" s="7"/>
      <c r="I5" s="7" t="s">
        <v>9</v>
      </c>
      <c r="J5" s="7"/>
      <c r="K5" s="7" t="s">
        <v>66</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8.95" customHeight="1" spans="1:20">
      <c r="A7" s="7"/>
      <c r="B7" s="7"/>
      <c r="C7" s="9" t="s">
        <v>14</v>
      </c>
      <c r="D7" s="9"/>
      <c r="E7" s="9"/>
      <c r="F7" s="6">
        <v>145.26</v>
      </c>
      <c r="G7" s="6"/>
      <c r="H7" s="6"/>
      <c r="I7" s="6">
        <v>143.03</v>
      </c>
      <c r="J7" s="6"/>
      <c r="K7" s="5">
        <v>10</v>
      </c>
      <c r="L7" s="5"/>
      <c r="M7" s="5">
        <f>I8/F8</f>
        <v>0.984648216990225</v>
      </c>
      <c r="N7" s="5"/>
      <c r="O7" s="7">
        <f>M7*K7</f>
        <v>9.84648216990225</v>
      </c>
      <c r="P7" s="7"/>
      <c r="Q7" s="11" t="s">
        <v>67</v>
      </c>
      <c r="R7" s="11"/>
      <c r="S7" s="11"/>
      <c r="T7" s="11"/>
    </row>
    <row r="8" ht="15" customHeight="1" spans="1:20">
      <c r="A8" s="7"/>
      <c r="B8" s="7"/>
      <c r="C8" s="9" t="s">
        <v>16</v>
      </c>
      <c r="D8" s="9"/>
      <c r="E8" s="9"/>
      <c r="F8" s="6">
        <v>145.26</v>
      </c>
      <c r="G8" s="6"/>
      <c r="H8" s="6"/>
      <c r="I8" s="6">
        <v>143.03</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51" customHeight="1" spans="1:20">
      <c r="A11" s="7" t="s">
        <v>19</v>
      </c>
      <c r="B11" s="7"/>
      <c r="C11" s="11" t="s">
        <v>95</v>
      </c>
      <c r="D11" s="11"/>
      <c r="E11" s="11"/>
      <c r="F11" s="11"/>
      <c r="G11" s="11"/>
      <c r="H11" s="11"/>
      <c r="I11" s="11"/>
      <c r="J11" s="11"/>
      <c r="K11" s="11"/>
      <c r="L11" s="11"/>
      <c r="M11" s="11"/>
      <c r="N11" s="11"/>
      <c r="O11" s="11"/>
      <c r="P11" s="11"/>
      <c r="Q11" s="11"/>
      <c r="R11" s="11"/>
      <c r="S11" s="11"/>
      <c r="T11" s="11"/>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33" customHeight="1" spans="1:20">
      <c r="A13" s="8" t="s">
        <v>23</v>
      </c>
      <c r="B13" s="8"/>
      <c r="C13" s="11" t="s">
        <v>96</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11" customHeight="1" spans="1:20">
      <c r="A15" s="5"/>
      <c r="B15" s="5"/>
      <c r="C15" s="7" t="s">
        <v>33</v>
      </c>
      <c r="D15" s="7"/>
      <c r="E15" s="11" t="s">
        <v>34</v>
      </c>
      <c r="F15" s="11"/>
      <c r="G15" s="11"/>
      <c r="H15" s="6" t="s">
        <v>35</v>
      </c>
      <c r="I15" s="6"/>
      <c r="J15" s="6">
        <v>3</v>
      </c>
      <c r="K15" s="6"/>
      <c r="L15" s="21">
        <v>1</v>
      </c>
      <c r="M15" s="6"/>
      <c r="N15" s="21">
        <v>1</v>
      </c>
      <c r="O15" s="6"/>
      <c r="P15" s="6">
        <v>3</v>
      </c>
      <c r="Q15" s="6"/>
      <c r="R15" s="6"/>
      <c r="S15" s="6"/>
      <c r="T15" s="6"/>
    </row>
    <row r="16" ht="11" customHeight="1" spans="1:20">
      <c r="A16" s="5"/>
      <c r="B16" s="5"/>
      <c r="C16" s="7"/>
      <c r="D16" s="7"/>
      <c r="E16" s="11"/>
      <c r="F16" s="11"/>
      <c r="G16" s="11"/>
      <c r="H16" s="6"/>
      <c r="I16" s="6"/>
      <c r="J16" s="6"/>
      <c r="K16" s="6"/>
      <c r="L16" s="6"/>
      <c r="M16" s="6"/>
      <c r="N16" s="6"/>
      <c r="O16" s="6"/>
      <c r="P16" s="6"/>
      <c r="Q16" s="6"/>
      <c r="R16" s="6"/>
      <c r="S16" s="6"/>
      <c r="T16" s="6"/>
    </row>
    <row r="17" ht="11" customHeight="1" spans="1:20">
      <c r="A17" s="5"/>
      <c r="B17" s="5"/>
      <c r="C17" s="7"/>
      <c r="D17" s="7"/>
      <c r="E17" s="11" t="s">
        <v>36</v>
      </c>
      <c r="F17" s="11"/>
      <c r="G17" s="11"/>
      <c r="H17" s="6" t="s">
        <v>37</v>
      </c>
      <c r="I17" s="6"/>
      <c r="J17" s="6">
        <v>3</v>
      </c>
      <c r="K17" s="6"/>
      <c r="L17" s="21">
        <v>1</v>
      </c>
      <c r="M17" s="6"/>
      <c r="N17" s="21">
        <v>1</v>
      </c>
      <c r="O17" s="6"/>
      <c r="P17" s="6">
        <v>3</v>
      </c>
      <c r="Q17" s="6"/>
      <c r="R17" s="6"/>
      <c r="S17" s="6"/>
      <c r="T17" s="6"/>
    </row>
    <row r="18" ht="11" customHeight="1" spans="1:20">
      <c r="A18" s="5"/>
      <c r="B18" s="5"/>
      <c r="C18" s="7"/>
      <c r="D18" s="7"/>
      <c r="E18" s="11"/>
      <c r="F18" s="11"/>
      <c r="G18" s="11"/>
      <c r="H18" s="6"/>
      <c r="I18" s="6"/>
      <c r="J18" s="6"/>
      <c r="K18" s="6"/>
      <c r="L18" s="6"/>
      <c r="M18" s="6"/>
      <c r="N18" s="6"/>
      <c r="O18" s="6"/>
      <c r="P18" s="6"/>
      <c r="Q18" s="6"/>
      <c r="R18" s="6"/>
      <c r="S18" s="6"/>
      <c r="T18" s="6"/>
    </row>
    <row r="19" ht="15" customHeight="1" spans="1:20">
      <c r="A19" s="5"/>
      <c r="B19" s="5"/>
      <c r="C19" s="7"/>
      <c r="D19" s="7"/>
      <c r="E19" s="11" t="s">
        <v>38</v>
      </c>
      <c r="F19" s="11"/>
      <c r="G19" s="11"/>
      <c r="H19" s="25" t="s">
        <v>39</v>
      </c>
      <c r="I19" s="25"/>
      <c r="J19" s="6">
        <v>4</v>
      </c>
      <c r="K19" s="6"/>
      <c r="L19" s="21">
        <v>1</v>
      </c>
      <c r="M19" s="6"/>
      <c r="N19" s="21">
        <v>1</v>
      </c>
      <c r="O19" s="6"/>
      <c r="P19" s="6">
        <v>4</v>
      </c>
      <c r="Q19" s="6"/>
      <c r="R19" s="6"/>
      <c r="S19" s="6"/>
      <c r="T19" s="6"/>
    </row>
    <row r="20" ht="15" customHeight="1" spans="1:20">
      <c r="A20" s="5"/>
      <c r="B20" s="5"/>
      <c r="C20" s="7"/>
      <c r="D20" s="7"/>
      <c r="E20" s="11"/>
      <c r="F20" s="11"/>
      <c r="G20" s="11"/>
      <c r="H20" s="25"/>
      <c r="I20" s="25"/>
      <c r="J20" s="6"/>
      <c r="K20" s="6"/>
      <c r="L20" s="6"/>
      <c r="M20" s="6"/>
      <c r="N20" s="6"/>
      <c r="O20" s="6"/>
      <c r="P20" s="6"/>
      <c r="Q20" s="6"/>
      <c r="R20" s="6"/>
      <c r="S20" s="6"/>
      <c r="T20" s="6"/>
    </row>
    <row r="21" ht="37" customHeight="1" spans="1:20">
      <c r="A21" s="5"/>
      <c r="B21" s="5"/>
      <c r="C21" s="7" t="s">
        <v>40</v>
      </c>
      <c r="D21" s="7"/>
      <c r="E21" s="11" t="s">
        <v>41</v>
      </c>
      <c r="F21" s="11"/>
      <c r="G21" s="11"/>
      <c r="H21" s="23" t="s">
        <v>97</v>
      </c>
      <c r="I21" s="23"/>
      <c r="J21" s="6">
        <v>20</v>
      </c>
      <c r="K21" s="6"/>
      <c r="L21" s="11" t="s">
        <v>98</v>
      </c>
      <c r="M21" s="11"/>
      <c r="N21" s="20">
        <v>1</v>
      </c>
      <c r="O21" s="11"/>
      <c r="P21" s="6">
        <v>20</v>
      </c>
      <c r="Q21" s="6"/>
      <c r="R21" s="6"/>
      <c r="S21" s="6"/>
      <c r="T21" s="6"/>
    </row>
    <row r="22" ht="41" customHeight="1" spans="1:20">
      <c r="A22" s="5"/>
      <c r="B22" s="5"/>
      <c r="C22" s="7"/>
      <c r="D22" s="7"/>
      <c r="E22" s="11"/>
      <c r="F22" s="11"/>
      <c r="G22" s="11"/>
      <c r="H22" s="23"/>
      <c r="I22" s="23"/>
      <c r="J22" s="6"/>
      <c r="K22" s="6"/>
      <c r="L22" s="11"/>
      <c r="M22" s="11"/>
      <c r="N22" s="11"/>
      <c r="O22" s="11"/>
      <c r="P22" s="6"/>
      <c r="Q22" s="6"/>
      <c r="R22" s="6"/>
      <c r="S22" s="6"/>
      <c r="T22" s="6"/>
    </row>
    <row r="23" ht="12" customHeight="1" spans="1:20">
      <c r="A23" s="5"/>
      <c r="B23" s="5"/>
      <c r="C23" s="7"/>
      <c r="D23" s="7"/>
      <c r="E23" s="11" t="s">
        <v>45</v>
      </c>
      <c r="F23" s="11"/>
      <c r="G23" s="11"/>
      <c r="H23" s="11" t="s">
        <v>99</v>
      </c>
      <c r="I23" s="11"/>
      <c r="J23" s="6">
        <v>10</v>
      </c>
      <c r="K23" s="6"/>
      <c r="L23" s="11" t="s">
        <v>100</v>
      </c>
      <c r="M23" s="11"/>
      <c r="N23" s="20">
        <v>1</v>
      </c>
      <c r="O23" s="11"/>
      <c r="P23" s="6">
        <v>10</v>
      </c>
      <c r="Q23" s="6"/>
      <c r="R23" s="6"/>
      <c r="S23" s="11"/>
      <c r="T23" s="11"/>
    </row>
    <row r="24" ht="12" customHeight="1" spans="1:20">
      <c r="A24" s="5"/>
      <c r="B24" s="5"/>
      <c r="C24" s="7"/>
      <c r="D24" s="7"/>
      <c r="E24" s="11"/>
      <c r="F24" s="11"/>
      <c r="G24" s="11"/>
      <c r="H24" s="11"/>
      <c r="I24" s="11"/>
      <c r="J24" s="6"/>
      <c r="K24" s="6"/>
      <c r="L24" s="11"/>
      <c r="M24" s="11"/>
      <c r="N24" s="11"/>
      <c r="O24" s="11"/>
      <c r="P24" s="6"/>
      <c r="Q24" s="6"/>
      <c r="R24" s="6"/>
      <c r="S24" s="11"/>
      <c r="T24" s="11"/>
    </row>
    <row r="25" ht="12" customHeight="1" spans="1:20">
      <c r="A25" s="5"/>
      <c r="B25" s="5"/>
      <c r="C25" s="7"/>
      <c r="D25" s="7"/>
      <c r="E25" s="11" t="s">
        <v>51</v>
      </c>
      <c r="F25" s="11"/>
      <c r="G25" s="11"/>
      <c r="H25" s="11" t="s">
        <v>52</v>
      </c>
      <c r="I25" s="11"/>
      <c r="J25" s="6">
        <v>20</v>
      </c>
      <c r="K25" s="6"/>
      <c r="L25" s="6" t="s">
        <v>53</v>
      </c>
      <c r="M25" s="6"/>
      <c r="N25" s="21">
        <v>1</v>
      </c>
      <c r="O25" s="6"/>
      <c r="P25" s="6">
        <v>20</v>
      </c>
      <c r="Q25" s="6"/>
      <c r="R25" s="6"/>
      <c r="S25" s="11"/>
      <c r="T25" s="11"/>
    </row>
    <row r="26" ht="12" customHeight="1" spans="1:20">
      <c r="A26" s="5"/>
      <c r="B26" s="5"/>
      <c r="C26" s="7"/>
      <c r="D26" s="7"/>
      <c r="E26" s="11"/>
      <c r="F26" s="11"/>
      <c r="G26" s="11"/>
      <c r="H26" s="11"/>
      <c r="I26" s="11"/>
      <c r="J26" s="6"/>
      <c r="K26" s="6"/>
      <c r="L26" s="6"/>
      <c r="M26" s="6"/>
      <c r="N26" s="6"/>
      <c r="O26" s="6"/>
      <c r="P26" s="6"/>
      <c r="Q26" s="6"/>
      <c r="R26" s="6"/>
      <c r="S26" s="11"/>
      <c r="T26" s="11"/>
    </row>
    <row r="27" ht="12" customHeight="1" spans="1:20">
      <c r="A27" s="5"/>
      <c r="B27" s="5"/>
      <c r="C27" s="7" t="s">
        <v>101</v>
      </c>
      <c r="D27" s="7"/>
      <c r="E27" s="11" t="s">
        <v>102</v>
      </c>
      <c r="F27" s="11"/>
      <c r="G27" s="11"/>
      <c r="H27" s="11" t="s">
        <v>103</v>
      </c>
      <c r="I27" s="11"/>
      <c r="J27" s="6">
        <v>10</v>
      </c>
      <c r="K27" s="6"/>
      <c r="L27" s="11" t="s">
        <v>104</v>
      </c>
      <c r="M27" s="11"/>
      <c r="N27" s="20">
        <v>0.95</v>
      </c>
      <c r="O27" s="11"/>
      <c r="P27" s="6">
        <v>10</v>
      </c>
      <c r="Q27" s="6"/>
      <c r="R27" s="6"/>
      <c r="S27" s="11"/>
      <c r="T27" s="11"/>
    </row>
    <row r="28" ht="12" customHeight="1" spans="1:20">
      <c r="A28" s="5"/>
      <c r="B28" s="5"/>
      <c r="C28" s="7"/>
      <c r="D28" s="7"/>
      <c r="E28" s="11"/>
      <c r="F28" s="11"/>
      <c r="G28" s="11"/>
      <c r="H28" s="11"/>
      <c r="I28" s="11"/>
      <c r="J28" s="6"/>
      <c r="K28" s="6"/>
      <c r="L28" s="11"/>
      <c r="M28" s="11"/>
      <c r="N28" s="11"/>
      <c r="O28" s="11"/>
      <c r="P28" s="6"/>
      <c r="Q28" s="6"/>
      <c r="R28" s="6"/>
      <c r="S28" s="11"/>
      <c r="T28" s="11"/>
    </row>
    <row r="29" ht="33" customHeight="1" spans="1:20">
      <c r="A29" s="5"/>
      <c r="B29" s="5"/>
      <c r="C29" s="7"/>
      <c r="D29" s="7"/>
      <c r="E29" s="11" t="s">
        <v>105</v>
      </c>
      <c r="F29" s="11"/>
      <c r="G29" s="11"/>
      <c r="H29" s="11" t="s">
        <v>106</v>
      </c>
      <c r="I29" s="11"/>
      <c r="J29" s="6">
        <v>10</v>
      </c>
      <c r="K29" s="6"/>
      <c r="L29" s="11" t="s">
        <v>104</v>
      </c>
      <c r="M29" s="11"/>
      <c r="N29" s="20">
        <v>0.95</v>
      </c>
      <c r="O29" s="11"/>
      <c r="P29" s="6">
        <v>10</v>
      </c>
      <c r="Q29" s="6"/>
      <c r="R29" s="6"/>
      <c r="S29" s="11"/>
      <c r="T29" s="11"/>
    </row>
    <row r="30" ht="15" customHeight="1" spans="1:20">
      <c r="A30" s="5"/>
      <c r="B30" s="5"/>
      <c r="C30" s="7" t="s">
        <v>58</v>
      </c>
      <c r="D30" s="7"/>
      <c r="E30" s="11" t="s">
        <v>59</v>
      </c>
      <c r="F30" s="11"/>
      <c r="G30" s="11"/>
      <c r="H30" s="6" t="s">
        <v>107</v>
      </c>
      <c r="I30" s="6"/>
      <c r="J30" s="6">
        <v>10</v>
      </c>
      <c r="K30" s="6"/>
      <c r="L30" s="11" t="s">
        <v>108</v>
      </c>
      <c r="M30" s="11"/>
      <c r="N30" s="20">
        <v>1</v>
      </c>
      <c r="O30" s="11"/>
      <c r="P30" s="6">
        <v>10</v>
      </c>
      <c r="Q30" s="6"/>
      <c r="R30" s="6"/>
      <c r="S30" s="11"/>
      <c r="T30" s="11"/>
    </row>
    <row r="31" ht="9" customHeight="1" spans="1:20">
      <c r="A31" s="5"/>
      <c r="B31" s="5"/>
      <c r="C31" s="7"/>
      <c r="D31" s="7"/>
      <c r="E31" s="11"/>
      <c r="F31" s="11"/>
      <c r="G31" s="11"/>
      <c r="H31" s="6"/>
      <c r="I31" s="6"/>
      <c r="J31" s="6"/>
      <c r="K31" s="6"/>
      <c r="L31" s="11"/>
      <c r="M31" s="11"/>
      <c r="N31" s="11"/>
      <c r="O31" s="11"/>
      <c r="P31" s="6"/>
      <c r="Q31" s="6"/>
      <c r="R31" s="6"/>
      <c r="S31" s="11"/>
      <c r="T31" s="11"/>
    </row>
    <row r="32" ht="15" customHeight="1" spans="1:20">
      <c r="A32" s="14" t="s">
        <v>62</v>
      </c>
      <c r="B32" s="14"/>
      <c r="C32" s="14"/>
      <c r="D32" s="6">
        <v>99.85</v>
      </c>
      <c r="E32" s="6"/>
      <c r="F32" s="6"/>
      <c r="G32" s="6"/>
      <c r="H32" s="6"/>
      <c r="I32" s="6"/>
      <c r="J32" s="6"/>
      <c r="K32" s="6"/>
      <c r="L32" s="6"/>
      <c r="M32" s="6"/>
      <c r="N32" s="6"/>
      <c r="O32" s="6"/>
      <c r="P32" s="6"/>
      <c r="Q32" s="6"/>
      <c r="R32" s="6"/>
      <c r="S32" s="6"/>
      <c r="T32" s="6"/>
    </row>
    <row r="33" ht="15" customHeight="1" spans="1:20">
      <c r="A33" s="14"/>
      <c r="B33" s="5" t="s">
        <v>63</v>
      </c>
      <c r="C33" s="6"/>
      <c r="D33" s="6"/>
      <c r="E33" s="6"/>
      <c r="F33" s="6"/>
      <c r="G33" s="6" t="s">
        <v>64</v>
      </c>
      <c r="H33" s="6"/>
      <c r="I33" s="6"/>
      <c r="J33" s="6"/>
      <c r="K33" s="6"/>
      <c r="L33" s="6"/>
      <c r="M33" s="6"/>
      <c r="N33" s="6"/>
      <c r="O33" s="6"/>
      <c r="P33" s="6"/>
      <c r="Q33" s="6"/>
      <c r="R33" s="6"/>
      <c r="S33" s="6"/>
      <c r="T33"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29:G29"/>
    <mergeCell ref="H29:I29"/>
    <mergeCell ref="J29:K29"/>
    <mergeCell ref="L29:M29"/>
    <mergeCell ref="N29:O29"/>
    <mergeCell ref="P29:R29"/>
    <mergeCell ref="S29:T29"/>
    <mergeCell ref="A32:C32"/>
    <mergeCell ref="D32:T32"/>
    <mergeCell ref="B33:F33"/>
    <mergeCell ref="G33:Q33"/>
    <mergeCell ref="R33:S33"/>
    <mergeCell ref="A5:B10"/>
    <mergeCell ref="C5:E6"/>
    <mergeCell ref="F5:H6"/>
    <mergeCell ref="I5:J6"/>
    <mergeCell ref="K5:L6"/>
    <mergeCell ref="M5:N6"/>
    <mergeCell ref="O5:P6"/>
    <mergeCell ref="Q5:T6"/>
    <mergeCell ref="K7:L10"/>
    <mergeCell ref="M7:N10"/>
    <mergeCell ref="O7:P10"/>
    <mergeCell ref="Q7:T10"/>
    <mergeCell ref="A14:B31"/>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6"/>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C27:D29"/>
    <mergeCell ref="E27:G28"/>
    <mergeCell ref="H27:I28"/>
    <mergeCell ref="J27:K28"/>
    <mergeCell ref="L27:M28"/>
    <mergeCell ref="N27:O28"/>
    <mergeCell ref="P27:R28"/>
    <mergeCell ref="S27:T28"/>
    <mergeCell ref="C30:D31"/>
    <mergeCell ref="S30:T31"/>
    <mergeCell ref="E30:G31"/>
    <mergeCell ref="H30:I31"/>
    <mergeCell ref="J30:K31"/>
    <mergeCell ref="L30:M31"/>
    <mergeCell ref="N30:O31"/>
    <mergeCell ref="P30:R31"/>
  </mergeCells>
  <pageMargins left="0.984027777777778" right="0.306944444444444" top="0.511805555555556" bottom="0.196527777777778" header="0.298611111111111" footer="0.298611111111111"/>
  <pageSetup paperSize="9" scale="8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T38"/>
  <sheetViews>
    <sheetView workbookViewId="0">
      <selection activeCell="X25" sqref="X25"/>
    </sheetView>
  </sheetViews>
  <sheetFormatPr defaultColWidth="9" defaultRowHeight="13.5"/>
  <cols>
    <col min="1" max="1" width="7.875" style="1" customWidth="1"/>
    <col min="2" max="2" width="3.5" style="1" customWidth="1"/>
    <col min="3" max="5" width="9" style="2"/>
    <col min="6" max="6" width="7.75" style="2" customWidth="1"/>
    <col min="7" max="7" width="2.75" style="2" customWidth="1"/>
    <col min="8" max="8" width="9" style="2"/>
    <col min="9" max="9" width="14.125" style="2" customWidth="1"/>
    <col min="10" max="10" width="7.125" style="2" customWidth="1"/>
    <col min="11" max="11" width="2.75" style="2" customWidth="1"/>
    <col min="12" max="12" width="5.625" style="2" customWidth="1"/>
    <col min="13" max="13" width="8.875" style="2" customWidth="1"/>
    <col min="14" max="14" width="9" style="2"/>
    <col min="15" max="15" width="5.375" style="2" customWidth="1"/>
    <col min="16" max="16" width="3.125" style="2" customWidth="1"/>
    <col min="17" max="17" width="3.625" style="2" customWidth="1"/>
    <col min="18" max="18" width="0.625" style="2" customWidth="1"/>
    <col min="19" max="19" width="9" style="2"/>
    <col min="20" max="20" width="3.7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2" customHeight="1" spans="1:20">
      <c r="A2" s="4"/>
      <c r="B2" s="4"/>
      <c r="C2" s="4"/>
      <c r="D2" s="4"/>
      <c r="E2" s="4"/>
      <c r="F2" s="4"/>
      <c r="G2" s="4"/>
      <c r="H2" s="4"/>
      <c r="I2" s="4"/>
      <c r="J2" s="4"/>
      <c r="K2" s="4"/>
      <c r="L2" s="4"/>
      <c r="M2" s="4"/>
      <c r="N2" s="4"/>
      <c r="O2" s="4"/>
      <c r="P2" s="4"/>
      <c r="Q2" s="69" t="s">
        <v>1</v>
      </c>
      <c r="R2" s="69"/>
      <c r="S2" s="69"/>
      <c r="T2" s="69"/>
    </row>
    <row r="3" ht="15" customHeight="1" spans="1:20">
      <c r="A3" s="5" t="s">
        <v>2</v>
      </c>
      <c r="B3" s="5"/>
      <c r="C3" s="6" t="s">
        <v>109</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110</v>
      </c>
      <c r="J4" s="6"/>
      <c r="K4" s="6"/>
      <c r="L4" s="6"/>
      <c r="M4" s="6"/>
      <c r="N4" s="6"/>
      <c r="O4" s="6"/>
      <c r="P4" s="6"/>
      <c r="Q4" s="6"/>
      <c r="R4" s="6"/>
      <c r="S4" s="6"/>
      <c r="T4" s="6"/>
    </row>
    <row r="5" ht="13" customHeight="1" spans="1:20">
      <c r="A5" s="7" t="s">
        <v>7</v>
      </c>
      <c r="B5" s="7"/>
      <c r="C5" s="6"/>
      <c r="D5" s="6"/>
      <c r="E5" s="6"/>
      <c r="F5" s="8" t="s">
        <v>8</v>
      </c>
      <c r="G5" s="8"/>
      <c r="H5" s="8"/>
      <c r="I5" s="8" t="s">
        <v>9</v>
      </c>
      <c r="J5" s="8"/>
      <c r="K5" s="8" t="s">
        <v>111</v>
      </c>
      <c r="L5" s="8"/>
      <c r="M5" s="8" t="s">
        <v>11</v>
      </c>
      <c r="N5" s="8"/>
      <c r="O5" s="8" t="s">
        <v>12</v>
      </c>
      <c r="P5" s="8"/>
      <c r="Q5" s="8" t="s">
        <v>13</v>
      </c>
      <c r="R5" s="8"/>
      <c r="S5" s="8"/>
      <c r="T5" s="8"/>
    </row>
    <row r="6" ht="13" customHeight="1" spans="1:20">
      <c r="A6" s="7"/>
      <c r="B6" s="7"/>
      <c r="C6" s="6"/>
      <c r="D6" s="6"/>
      <c r="E6" s="6"/>
      <c r="F6" s="8"/>
      <c r="G6" s="8"/>
      <c r="H6" s="8"/>
      <c r="I6" s="8"/>
      <c r="J6" s="8"/>
      <c r="K6" s="8"/>
      <c r="L6" s="8"/>
      <c r="M6" s="8"/>
      <c r="N6" s="8"/>
      <c r="O6" s="8"/>
      <c r="P6" s="8"/>
      <c r="Q6" s="8"/>
      <c r="R6" s="8"/>
      <c r="S6" s="8"/>
      <c r="T6" s="8"/>
    </row>
    <row r="7" ht="18.95" customHeight="1" spans="1:20">
      <c r="A7" s="7"/>
      <c r="B7" s="7"/>
      <c r="C7" s="9" t="s">
        <v>14</v>
      </c>
      <c r="D7" s="9"/>
      <c r="E7" s="9"/>
      <c r="F7" s="6">
        <v>125.79</v>
      </c>
      <c r="G7" s="6"/>
      <c r="H7" s="6"/>
      <c r="I7" s="6">
        <v>125.79</v>
      </c>
      <c r="J7" s="6"/>
      <c r="K7" s="5">
        <v>10</v>
      </c>
      <c r="L7" s="5"/>
      <c r="M7" s="19">
        <v>1</v>
      </c>
      <c r="N7" s="5"/>
      <c r="O7" s="7">
        <v>10</v>
      </c>
      <c r="P7" s="7"/>
      <c r="Q7" s="11" t="s">
        <v>67</v>
      </c>
      <c r="R7" s="11"/>
      <c r="S7" s="11"/>
      <c r="T7" s="11"/>
    </row>
    <row r="8" ht="15" customHeight="1" spans="1:20">
      <c r="A8" s="7"/>
      <c r="B8" s="7"/>
      <c r="C8" s="9" t="s">
        <v>16</v>
      </c>
      <c r="D8" s="9"/>
      <c r="E8" s="9"/>
      <c r="F8" s="6">
        <v>125.79</v>
      </c>
      <c r="G8" s="6"/>
      <c r="H8" s="6"/>
      <c r="I8" s="6">
        <v>125.79</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35" customHeight="1" spans="1:20">
      <c r="A11" s="7" t="s">
        <v>19</v>
      </c>
      <c r="B11" s="7"/>
      <c r="C11" s="10" t="s">
        <v>112</v>
      </c>
      <c r="D11" s="10"/>
      <c r="E11" s="10"/>
      <c r="F11" s="10"/>
      <c r="G11" s="10"/>
      <c r="H11" s="10"/>
      <c r="I11" s="10"/>
      <c r="J11" s="10"/>
      <c r="K11" s="10"/>
      <c r="L11" s="10"/>
      <c r="M11" s="10"/>
      <c r="N11" s="10"/>
      <c r="O11" s="10"/>
      <c r="P11" s="10"/>
      <c r="Q11" s="10"/>
      <c r="R11" s="10"/>
      <c r="S11" s="10"/>
      <c r="T11" s="10"/>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24" customHeight="1" spans="1:20">
      <c r="A13" s="8" t="s">
        <v>23</v>
      </c>
      <c r="B13" s="8"/>
      <c r="C13" s="11" t="s">
        <v>113</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8" t="s">
        <v>32</v>
      </c>
      <c r="T14" s="8"/>
    </row>
    <row r="15" ht="12.75" customHeight="1" spans="1:20">
      <c r="A15" s="5"/>
      <c r="B15" s="5"/>
      <c r="C15" s="7" t="s">
        <v>33</v>
      </c>
      <c r="D15" s="7"/>
      <c r="E15" s="11" t="s">
        <v>34</v>
      </c>
      <c r="F15" s="11"/>
      <c r="G15" s="11"/>
      <c r="H15" s="13" t="s">
        <v>114</v>
      </c>
      <c r="I15" s="13"/>
      <c r="J15" s="6">
        <v>2</v>
      </c>
      <c r="K15" s="6"/>
      <c r="L15" s="13" t="s">
        <v>115</v>
      </c>
      <c r="M15" s="13"/>
      <c r="N15" s="13" t="s">
        <v>115</v>
      </c>
      <c r="O15" s="13"/>
      <c r="P15" s="6">
        <v>1</v>
      </c>
      <c r="Q15" s="6"/>
      <c r="R15" s="6"/>
      <c r="S15" s="6"/>
      <c r="T15" s="6"/>
    </row>
    <row r="16" ht="12.75" customHeight="1" spans="1:20">
      <c r="A16" s="5"/>
      <c r="B16" s="5"/>
      <c r="C16" s="7"/>
      <c r="D16" s="7"/>
      <c r="E16" s="11"/>
      <c r="F16" s="11"/>
      <c r="G16" s="11"/>
      <c r="H16" s="13"/>
      <c r="I16" s="13"/>
      <c r="J16" s="6"/>
      <c r="K16" s="6"/>
      <c r="L16" s="13"/>
      <c r="M16" s="13"/>
      <c r="N16" s="13"/>
      <c r="O16" s="13"/>
      <c r="P16" s="6"/>
      <c r="Q16" s="6"/>
      <c r="R16" s="6"/>
      <c r="S16" s="6"/>
      <c r="T16" s="6"/>
    </row>
    <row r="17" ht="9" customHeight="1" spans="1:20">
      <c r="A17" s="5"/>
      <c r="B17" s="5"/>
      <c r="C17" s="7"/>
      <c r="D17" s="7"/>
      <c r="E17" s="11" t="s">
        <v>36</v>
      </c>
      <c r="F17" s="11"/>
      <c r="G17" s="11"/>
      <c r="H17" s="13" t="s">
        <v>116</v>
      </c>
      <c r="I17" s="13"/>
      <c r="J17" s="6">
        <v>4</v>
      </c>
      <c r="K17" s="6"/>
      <c r="L17" s="13" t="s">
        <v>115</v>
      </c>
      <c r="M17" s="13"/>
      <c r="N17" s="13" t="s">
        <v>115</v>
      </c>
      <c r="O17" s="13"/>
      <c r="P17" s="6">
        <v>3</v>
      </c>
      <c r="Q17" s="6"/>
      <c r="R17" s="6"/>
      <c r="S17" s="6"/>
      <c r="T17" s="6"/>
    </row>
    <row r="18" ht="17" customHeight="1" spans="1:20">
      <c r="A18" s="5"/>
      <c r="B18" s="5"/>
      <c r="C18" s="7"/>
      <c r="D18" s="7"/>
      <c r="E18" s="11"/>
      <c r="F18" s="11"/>
      <c r="G18" s="11"/>
      <c r="H18" s="13"/>
      <c r="I18" s="13"/>
      <c r="J18" s="6"/>
      <c r="K18" s="6"/>
      <c r="L18" s="13"/>
      <c r="M18" s="13"/>
      <c r="N18" s="13"/>
      <c r="O18" s="13"/>
      <c r="P18" s="6"/>
      <c r="Q18" s="6"/>
      <c r="R18" s="6"/>
      <c r="S18" s="6"/>
      <c r="T18" s="6"/>
    </row>
    <row r="19" ht="9" customHeight="1" spans="1:20">
      <c r="A19" s="5"/>
      <c r="B19" s="5"/>
      <c r="C19" s="7"/>
      <c r="D19" s="7"/>
      <c r="E19" s="11" t="s">
        <v>38</v>
      </c>
      <c r="F19" s="11"/>
      <c r="G19" s="11"/>
      <c r="H19" s="13" t="s">
        <v>117</v>
      </c>
      <c r="I19" s="13"/>
      <c r="J19" s="6">
        <v>4</v>
      </c>
      <c r="K19" s="6"/>
      <c r="L19" s="13" t="s">
        <v>115</v>
      </c>
      <c r="M19" s="13"/>
      <c r="N19" s="13" t="s">
        <v>115</v>
      </c>
      <c r="O19" s="13"/>
      <c r="P19" s="6">
        <v>4</v>
      </c>
      <c r="Q19" s="6"/>
      <c r="R19" s="6"/>
      <c r="S19" s="6"/>
      <c r="T19" s="6"/>
    </row>
    <row r="20" ht="9" customHeight="1" spans="1:20">
      <c r="A20" s="5"/>
      <c r="B20" s="5"/>
      <c r="C20" s="7"/>
      <c r="D20" s="7"/>
      <c r="E20" s="11"/>
      <c r="F20" s="11"/>
      <c r="G20" s="11"/>
      <c r="H20" s="13"/>
      <c r="I20" s="13"/>
      <c r="J20" s="6"/>
      <c r="K20" s="6"/>
      <c r="L20" s="13"/>
      <c r="M20" s="13"/>
      <c r="N20" s="13"/>
      <c r="O20" s="13"/>
      <c r="P20" s="6"/>
      <c r="Q20" s="6"/>
      <c r="R20" s="6"/>
      <c r="S20" s="6"/>
      <c r="T20" s="6"/>
    </row>
    <row r="21" ht="16.5" customHeight="1" spans="1:20">
      <c r="A21" s="5"/>
      <c r="B21" s="5"/>
      <c r="C21" s="7" t="s">
        <v>40</v>
      </c>
      <c r="D21" s="7"/>
      <c r="E21" s="11" t="s">
        <v>41</v>
      </c>
      <c r="F21" s="11"/>
      <c r="G21" s="11"/>
      <c r="H21" s="10" t="s">
        <v>118</v>
      </c>
      <c r="I21" s="10"/>
      <c r="J21" s="6">
        <v>13</v>
      </c>
      <c r="K21" s="6"/>
      <c r="L21" s="10" t="s">
        <v>119</v>
      </c>
      <c r="M21" s="10"/>
      <c r="N21" s="10" t="s">
        <v>119</v>
      </c>
      <c r="O21" s="10"/>
      <c r="P21" s="6">
        <v>13</v>
      </c>
      <c r="Q21" s="6"/>
      <c r="R21" s="6"/>
      <c r="S21" s="6"/>
      <c r="T21" s="6"/>
    </row>
    <row r="22" ht="8.25" customHeight="1" spans="1:20">
      <c r="A22" s="5"/>
      <c r="B22" s="5"/>
      <c r="C22" s="7"/>
      <c r="D22" s="7"/>
      <c r="E22" s="11"/>
      <c r="F22" s="11"/>
      <c r="G22" s="11"/>
      <c r="H22" s="10"/>
      <c r="I22" s="10"/>
      <c r="J22" s="6"/>
      <c r="K22" s="6"/>
      <c r="L22" s="10"/>
      <c r="M22" s="10"/>
      <c r="N22" s="10"/>
      <c r="O22" s="10"/>
      <c r="P22" s="6"/>
      <c r="Q22" s="6"/>
      <c r="R22" s="6"/>
      <c r="S22" s="6"/>
      <c r="T22" s="6"/>
    </row>
    <row r="23" ht="9" customHeight="1" spans="1:20">
      <c r="A23" s="5"/>
      <c r="B23" s="5"/>
      <c r="C23" s="7"/>
      <c r="D23" s="7"/>
      <c r="E23" s="11" t="s">
        <v>45</v>
      </c>
      <c r="F23" s="11"/>
      <c r="G23" s="11"/>
      <c r="H23" s="10" t="s">
        <v>120</v>
      </c>
      <c r="I23" s="10"/>
      <c r="J23" s="6">
        <v>13</v>
      </c>
      <c r="K23" s="6"/>
      <c r="L23" s="10" t="s">
        <v>121</v>
      </c>
      <c r="M23" s="10"/>
      <c r="N23" s="10" t="s">
        <v>121</v>
      </c>
      <c r="O23" s="10"/>
      <c r="P23" s="6">
        <v>13</v>
      </c>
      <c r="Q23" s="6"/>
      <c r="R23" s="6"/>
      <c r="S23" s="11"/>
      <c r="T23" s="11"/>
    </row>
    <row r="24" ht="9" customHeight="1" spans="1:20">
      <c r="A24" s="5"/>
      <c r="B24" s="5"/>
      <c r="C24" s="7"/>
      <c r="D24" s="7"/>
      <c r="E24" s="11"/>
      <c r="F24" s="11"/>
      <c r="G24" s="11"/>
      <c r="H24" s="10"/>
      <c r="I24" s="10"/>
      <c r="J24" s="6"/>
      <c r="K24" s="6"/>
      <c r="L24" s="10"/>
      <c r="M24" s="10"/>
      <c r="N24" s="10"/>
      <c r="O24" s="10"/>
      <c r="P24" s="6"/>
      <c r="Q24" s="6"/>
      <c r="R24" s="6"/>
      <c r="S24" s="11"/>
      <c r="T24" s="11"/>
    </row>
    <row r="25" ht="9" customHeight="1" spans="1:20">
      <c r="A25" s="5"/>
      <c r="B25" s="5"/>
      <c r="C25" s="7"/>
      <c r="D25" s="7"/>
      <c r="E25" s="11" t="s">
        <v>48</v>
      </c>
      <c r="F25" s="11"/>
      <c r="G25" s="11"/>
      <c r="H25" s="66" t="s">
        <v>122</v>
      </c>
      <c r="I25" s="66"/>
      <c r="J25" s="6">
        <v>12</v>
      </c>
      <c r="K25" s="6"/>
      <c r="L25" s="10" t="s">
        <v>123</v>
      </c>
      <c r="M25" s="10"/>
      <c r="N25" s="10" t="s">
        <v>123</v>
      </c>
      <c r="O25" s="10"/>
      <c r="P25" s="6">
        <v>12</v>
      </c>
      <c r="Q25" s="6"/>
      <c r="R25" s="6"/>
      <c r="S25" s="11"/>
      <c r="T25" s="11"/>
    </row>
    <row r="26" ht="9" customHeight="1" spans="1:20">
      <c r="A26" s="5"/>
      <c r="B26" s="5"/>
      <c r="C26" s="7"/>
      <c r="D26" s="7"/>
      <c r="E26" s="11"/>
      <c r="F26" s="11"/>
      <c r="G26" s="11"/>
      <c r="H26" s="66"/>
      <c r="I26" s="66"/>
      <c r="J26" s="6"/>
      <c r="K26" s="6"/>
      <c r="L26" s="10"/>
      <c r="M26" s="10"/>
      <c r="N26" s="10"/>
      <c r="O26" s="10"/>
      <c r="P26" s="6"/>
      <c r="Q26" s="6"/>
      <c r="R26" s="6"/>
      <c r="S26" s="11"/>
      <c r="T26" s="11"/>
    </row>
    <row r="27" ht="9" customHeight="1" spans="1:20">
      <c r="A27" s="5"/>
      <c r="B27" s="5"/>
      <c r="C27" s="7"/>
      <c r="D27" s="7"/>
      <c r="E27" s="11" t="s">
        <v>51</v>
      </c>
      <c r="F27" s="11"/>
      <c r="G27" s="11"/>
      <c r="H27" s="10" t="s">
        <v>124</v>
      </c>
      <c r="I27" s="10"/>
      <c r="J27" s="6">
        <v>12</v>
      </c>
      <c r="K27" s="6"/>
      <c r="L27" s="13" t="s">
        <v>125</v>
      </c>
      <c r="M27" s="13"/>
      <c r="N27" s="13" t="s">
        <v>125</v>
      </c>
      <c r="O27" s="13"/>
      <c r="P27" s="6">
        <v>12</v>
      </c>
      <c r="Q27" s="6"/>
      <c r="R27" s="6"/>
      <c r="S27" s="11"/>
      <c r="T27" s="11"/>
    </row>
    <row r="28" ht="9" customHeight="1" spans="1:20">
      <c r="A28" s="5"/>
      <c r="B28" s="5"/>
      <c r="C28" s="7"/>
      <c r="D28" s="7"/>
      <c r="E28" s="11"/>
      <c r="F28" s="11"/>
      <c r="G28" s="11"/>
      <c r="H28" s="10"/>
      <c r="I28" s="10"/>
      <c r="J28" s="6"/>
      <c r="K28" s="6"/>
      <c r="L28" s="13"/>
      <c r="M28" s="13"/>
      <c r="N28" s="13"/>
      <c r="O28" s="13"/>
      <c r="P28" s="6"/>
      <c r="Q28" s="6"/>
      <c r="R28" s="6"/>
      <c r="S28" s="11"/>
      <c r="T28" s="11"/>
    </row>
    <row r="29" ht="11.25" customHeight="1" spans="1:20">
      <c r="A29" s="5"/>
      <c r="B29" s="5"/>
      <c r="C29" s="7" t="s">
        <v>54</v>
      </c>
      <c r="D29" s="7"/>
      <c r="E29" s="11" t="s">
        <v>126</v>
      </c>
      <c r="F29" s="11"/>
      <c r="G29" s="11"/>
      <c r="H29" s="10" t="s">
        <v>127</v>
      </c>
      <c r="I29" s="10"/>
      <c r="J29" s="6">
        <v>6</v>
      </c>
      <c r="K29" s="6"/>
      <c r="L29" s="67" t="s">
        <v>128</v>
      </c>
      <c r="M29" s="67"/>
      <c r="N29" s="67" t="s">
        <v>128</v>
      </c>
      <c r="O29" s="67"/>
      <c r="P29" s="6">
        <v>6</v>
      </c>
      <c r="Q29" s="6"/>
      <c r="R29" s="6"/>
      <c r="S29" s="11"/>
      <c r="T29" s="11"/>
    </row>
    <row r="30" ht="11.25" customHeight="1" spans="1:20">
      <c r="A30" s="5"/>
      <c r="B30" s="5"/>
      <c r="C30" s="7"/>
      <c r="D30" s="7"/>
      <c r="E30" s="11"/>
      <c r="F30" s="11"/>
      <c r="G30" s="11"/>
      <c r="H30" s="10"/>
      <c r="I30" s="10"/>
      <c r="J30" s="6"/>
      <c r="K30" s="6"/>
      <c r="L30" s="67"/>
      <c r="M30" s="67"/>
      <c r="N30" s="67"/>
      <c r="O30" s="67"/>
      <c r="P30" s="6"/>
      <c r="Q30" s="6"/>
      <c r="R30" s="6"/>
      <c r="S30" s="11"/>
      <c r="T30" s="11"/>
    </row>
    <row r="31" ht="20.25" customHeight="1" spans="1:20">
      <c r="A31" s="5"/>
      <c r="B31" s="5"/>
      <c r="C31" s="7"/>
      <c r="D31" s="7"/>
      <c r="E31" s="11" t="s">
        <v>55</v>
      </c>
      <c r="F31" s="11"/>
      <c r="G31" s="11"/>
      <c r="H31" s="11" t="s">
        <v>129</v>
      </c>
      <c r="I31" s="11"/>
      <c r="J31" s="6">
        <v>7</v>
      </c>
      <c r="K31" s="6"/>
      <c r="L31" s="68" t="s">
        <v>130</v>
      </c>
      <c r="M31" s="68"/>
      <c r="N31" s="68" t="s">
        <v>130</v>
      </c>
      <c r="O31" s="68"/>
      <c r="P31" s="6">
        <v>7</v>
      </c>
      <c r="Q31" s="6"/>
      <c r="R31" s="6"/>
      <c r="S31" s="11"/>
      <c r="T31" s="11"/>
    </row>
    <row r="32" ht="20.25" customHeight="1" spans="1:20">
      <c r="A32" s="5"/>
      <c r="B32" s="5"/>
      <c r="C32" s="7"/>
      <c r="D32" s="7"/>
      <c r="E32" s="11"/>
      <c r="F32" s="11"/>
      <c r="G32" s="11"/>
      <c r="H32" s="11"/>
      <c r="I32" s="11"/>
      <c r="J32" s="6"/>
      <c r="K32" s="6"/>
      <c r="L32" s="68"/>
      <c r="M32" s="68"/>
      <c r="N32" s="68"/>
      <c r="O32" s="68"/>
      <c r="P32" s="6"/>
      <c r="Q32" s="6"/>
      <c r="R32" s="6"/>
      <c r="S32" s="11"/>
      <c r="T32" s="11"/>
    </row>
    <row r="33" ht="16.5" customHeight="1" spans="1:20">
      <c r="A33" s="5"/>
      <c r="B33" s="5"/>
      <c r="C33" s="7"/>
      <c r="D33" s="7"/>
      <c r="E33" s="11" t="s">
        <v>102</v>
      </c>
      <c r="F33" s="11"/>
      <c r="G33" s="11"/>
      <c r="H33" s="11" t="s">
        <v>131</v>
      </c>
      <c r="I33" s="11"/>
      <c r="J33" s="6">
        <v>7</v>
      </c>
      <c r="K33" s="6"/>
      <c r="L33" s="68" t="s">
        <v>132</v>
      </c>
      <c r="M33" s="68"/>
      <c r="N33" s="68" t="s">
        <v>132</v>
      </c>
      <c r="O33" s="68"/>
      <c r="P33" s="6">
        <v>7</v>
      </c>
      <c r="Q33" s="6"/>
      <c r="R33" s="6"/>
      <c r="S33" s="11"/>
      <c r="T33" s="11"/>
    </row>
    <row r="34" ht="6" customHeight="1" spans="1:20">
      <c r="A34" s="5"/>
      <c r="B34" s="5"/>
      <c r="C34" s="7"/>
      <c r="D34" s="7"/>
      <c r="E34" s="11"/>
      <c r="F34" s="11"/>
      <c r="G34" s="11"/>
      <c r="H34" s="11"/>
      <c r="I34" s="11"/>
      <c r="J34" s="6"/>
      <c r="K34" s="6"/>
      <c r="L34" s="68"/>
      <c r="M34" s="68"/>
      <c r="N34" s="68"/>
      <c r="O34" s="68"/>
      <c r="P34" s="6"/>
      <c r="Q34" s="6"/>
      <c r="R34" s="6"/>
      <c r="S34" s="11"/>
      <c r="T34" s="11"/>
    </row>
    <row r="35" ht="9" customHeight="1" spans="1:20">
      <c r="A35" s="5"/>
      <c r="B35" s="5"/>
      <c r="C35" s="7" t="s">
        <v>58</v>
      </c>
      <c r="D35" s="7"/>
      <c r="E35" s="11" t="s">
        <v>59</v>
      </c>
      <c r="F35" s="11"/>
      <c r="G35" s="11"/>
      <c r="H35" s="6" t="s">
        <v>133</v>
      </c>
      <c r="I35" s="6"/>
      <c r="J35" s="6">
        <v>10</v>
      </c>
      <c r="K35" s="6"/>
      <c r="L35" s="11" t="s">
        <v>134</v>
      </c>
      <c r="M35" s="11"/>
      <c r="N35" s="11" t="s">
        <v>134</v>
      </c>
      <c r="O35" s="11"/>
      <c r="P35" s="6">
        <v>10</v>
      </c>
      <c r="Q35" s="6"/>
      <c r="R35" s="6"/>
      <c r="S35" s="11"/>
      <c r="T35" s="11"/>
    </row>
    <row r="36" ht="9" customHeight="1" spans="1:20">
      <c r="A36" s="5"/>
      <c r="B36" s="5"/>
      <c r="C36" s="7"/>
      <c r="D36" s="7"/>
      <c r="E36" s="11"/>
      <c r="F36" s="11"/>
      <c r="G36" s="11"/>
      <c r="H36" s="6"/>
      <c r="I36" s="6"/>
      <c r="J36" s="6"/>
      <c r="K36" s="6"/>
      <c r="L36" s="11"/>
      <c r="M36" s="11"/>
      <c r="N36" s="11"/>
      <c r="O36" s="11"/>
      <c r="P36" s="6"/>
      <c r="Q36" s="6"/>
      <c r="R36" s="6"/>
      <c r="S36" s="11"/>
      <c r="T36" s="11"/>
    </row>
    <row r="37" ht="15" customHeight="1" spans="1:20">
      <c r="A37" s="14" t="s">
        <v>62</v>
      </c>
      <c r="B37" s="14"/>
      <c r="C37" s="14"/>
      <c r="D37" s="6">
        <v>98</v>
      </c>
      <c r="E37" s="6"/>
      <c r="F37" s="6"/>
      <c r="G37" s="6"/>
      <c r="H37" s="6"/>
      <c r="I37" s="6"/>
      <c r="J37" s="6"/>
      <c r="K37" s="6"/>
      <c r="L37" s="6"/>
      <c r="M37" s="6"/>
      <c r="N37" s="6"/>
      <c r="O37" s="6"/>
      <c r="P37" s="6"/>
      <c r="Q37" s="6"/>
      <c r="R37" s="6"/>
      <c r="S37" s="6"/>
      <c r="T37" s="6"/>
    </row>
    <row r="38" ht="15" customHeight="1" spans="1:20">
      <c r="A38" s="14"/>
      <c r="B38" s="5" t="s">
        <v>135</v>
      </c>
      <c r="C38" s="6"/>
      <c r="D38" s="6"/>
      <c r="E38" s="6"/>
      <c r="F38" s="6"/>
      <c r="G38" s="6" t="s">
        <v>136</v>
      </c>
      <c r="H38" s="6"/>
      <c r="I38" s="6"/>
      <c r="J38" s="6"/>
      <c r="K38" s="6"/>
      <c r="L38" s="6"/>
      <c r="M38" s="6"/>
      <c r="N38" s="6"/>
      <c r="O38" s="6"/>
      <c r="P38" s="6"/>
      <c r="Q38" s="6"/>
      <c r="R38" s="6"/>
      <c r="S38" s="6"/>
      <c r="T38" s="6"/>
    </row>
  </sheetData>
  <mergeCells count="132">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7:C37"/>
    <mergeCell ref="D37:T37"/>
    <mergeCell ref="B38:F38"/>
    <mergeCell ref="G38:Q38"/>
    <mergeCell ref="R38:S38"/>
    <mergeCell ref="A5:B10"/>
    <mergeCell ref="C5:E6"/>
    <mergeCell ref="F5:H6"/>
    <mergeCell ref="I5:J6"/>
    <mergeCell ref="K5:L6"/>
    <mergeCell ref="M5:N6"/>
    <mergeCell ref="O5:P6"/>
    <mergeCell ref="Q5:T6"/>
    <mergeCell ref="K7:L10"/>
    <mergeCell ref="M7:N10"/>
    <mergeCell ref="O7:P10"/>
    <mergeCell ref="Q7:T10"/>
    <mergeCell ref="A14:B36"/>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4"/>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E33:G34"/>
    <mergeCell ref="H33:I34"/>
    <mergeCell ref="J33:K34"/>
    <mergeCell ref="L33:M34"/>
    <mergeCell ref="N33:O34"/>
    <mergeCell ref="P33:R34"/>
    <mergeCell ref="S33:T34"/>
    <mergeCell ref="C35:D36"/>
    <mergeCell ref="S35:T36"/>
    <mergeCell ref="E35:G36"/>
    <mergeCell ref="H35:I36"/>
    <mergeCell ref="J35:K36"/>
    <mergeCell ref="L35:M36"/>
    <mergeCell ref="N35:O36"/>
    <mergeCell ref="P35:R36"/>
  </mergeCells>
  <printOptions horizontalCentered="1"/>
  <pageMargins left="0.708333333333333" right="0.31496062992126" top="0.472222222222222" bottom="0.15748031496063"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T36"/>
  <sheetViews>
    <sheetView workbookViewId="0">
      <selection activeCell="W13" sqref="W13"/>
    </sheetView>
  </sheetViews>
  <sheetFormatPr defaultColWidth="9" defaultRowHeight="13.5"/>
  <cols>
    <col min="1" max="1" width="7.875" style="1" customWidth="1"/>
    <col min="2" max="2" width="3.5" style="1" customWidth="1"/>
    <col min="3" max="4" width="9" style="2"/>
    <col min="5" max="5" width="6.375" style="2" customWidth="1"/>
    <col min="6" max="6" width="9.5" style="2" customWidth="1"/>
    <col min="7" max="7" width="2.75" style="2" customWidth="1"/>
    <col min="8" max="8" width="9" style="2"/>
    <col min="9" max="9" width="13.75" style="2" customWidth="1"/>
    <col min="10" max="10" width="4.875" style="2" customWidth="1"/>
    <col min="11" max="11" width="2.75" style="2" customWidth="1"/>
    <col min="12" max="12" width="6.375" style="2" customWidth="1"/>
    <col min="13" max="13" width="8.875" style="2" customWidth="1"/>
    <col min="14" max="14" width="10" style="2" customWidth="1"/>
    <col min="15" max="15" width="5.375" style="2" customWidth="1"/>
    <col min="16" max="16" width="2.5" style="2" customWidth="1"/>
    <col min="17" max="17" width="3.625" style="2" customWidth="1"/>
    <col min="18" max="18" width="1" style="2" customWidth="1"/>
    <col min="19" max="19" width="9" style="2"/>
    <col min="20" max="20" width="7.37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3</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110</v>
      </c>
      <c r="J4" s="6"/>
      <c r="K4" s="6"/>
      <c r="L4" s="6"/>
      <c r="M4" s="6"/>
      <c r="N4" s="6"/>
      <c r="O4" s="6"/>
      <c r="P4" s="6"/>
      <c r="Q4" s="6"/>
      <c r="R4" s="6"/>
      <c r="S4" s="6"/>
      <c r="T4" s="6"/>
    </row>
    <row r="5" ht="12" customHeight="1" spans="1:20">
      <c r="A5" s="7" t="s">
        <v>7</v>
      </c>
      <c r="B5" s="7"/>
      <c r="C5" s="6"/>
      <c r="D5" s="6"/>
      <c r="E5" s="6"/>
      <c r="F5" s="61" t="s">
        <v>8</v>
      </c>
      <c r="G5" s="61"/>
      <c r="H5" s="61"/>
      <c r="I5" s="61" t="s">
        <v>9</v>
      </c>
      <c r="J5" s="61"/>
      <c r="K5" s="61" t="s">
        <v>137</v>
      </c>
      <c r="L5" s="61"/>
      <c r="M5" s="61" t="s">
        <v>11</v>
      </c>
      <c r="N5" s="61"/>
      <c r="O5" s="61" t="s">
        <v>12</v>
      </c>
      <c r="P5" s="61"/>
      <c r="Q5" s="61" t="s">
        <v>13</v>
      </c>
      <c r="R5" s="61"/>
      <c r="S5" s="61"/>
      <c r="T5" s="61"/>
    </row>
    <row r="6" ht="12" customHeight="1" spans="1:20">
      <c r="A6" s="7"/>
      <c r="B6" s="7"/>
      <c r="C6" s="6"/>
      <c r="D6" s="6"/>
      <c r="E6" s="6"/>
      <c r="F6" s="61"/>
      <c r="G6" s="61"/>
      <c r="H6" s="61"/>
      <c r="I6" s="61"/>
      <c r="J6" s="61"/>
      <c r="K6" s="61"/>
      <c r="L6" s="61"/>
      <c r="M6" s="61"/>
      <c r="N6" s="61"/>
      <c r="O6" s="61"/>
      <c r="P6" s="61"/>
      <c r="Q6" s="61"/>
      <c r="R6" s="61"/>
      <c r="S6" s="61"/>
      <c r="T6" s="61"/>
    </row>
    <row r="7" ht="18.95" customHeight="1" spans="1:20">
      <c r="A7" s="7"/>
      <c r="B7" s="7"/>
      <c r="C7" s="9" t="s">
        <v>14</v>
      </c>
      <c r="D7" s="9"/>
      <c r="E7" s="9"/>
      <c r="F7" s="6">
        <v>682.32</v>
      </c>
      <c r="G7" s="6"/>
      <c r="H7" s="6"/>
      <c r="I7" s="6">
        <v>676.72</v>
      </c>
      <c r="J7" s="6"/>
      <c r="K7" s="5">
        <v>10</v>
      </c>
      <c r="L7" s="5"/>
      <c r="M7" s="24">
        <v>0.9918</v>
      </c>
      <c r="N7" s="5"/>
      <c r="O7" s="7">
        <v>9</v>
      </c>
      <c r="P7" s="7"/>
      <c r="Q7" s="11" t="s">
        <v>15</v>
      </c>
      <c r="R7" s="11"/>
      <c r="S7" s="11"/>
      <c r="T7" s="11"/>
    </row>
    <row r="8" ht="15" customHeight="1" spans="1:20">
      <c r="A8" s="7"/>
      <c r="B8" s="7"/>
      <c r="C8" s="9" t="s">
        <v>16</v>
      </c>
      <c r="D8" s="9"/>
      <c r="E8" s="9"/>
      <c r="F8" s="6">
        <v>682.32</v>
      </c>
      <c r="G8" s="6"/>
      <c r="H8" s="6"/>
      <c r="I8" s="6">
        <v>676.72</v>
      </c>
      <c r="J8" s="6"/>
      <c r="K8" s="5"/>
      <c r="L8" s="5"/>
      <c r="M8" s="5"/>
      <c r="N8" s="5"/>
      <c r="O8" s="7"/>
      <c r="P8" s="7"/>
      <c r="Q8" s="11"/>
      <c r="R8" s="11"/>
      <c r="S8" s="11"/>
      <c r="T8" s="11"/>
    </row>
    <row r="9" ht="15" customHeight="1" spans="1:20">
      <c r="A9" s="7"/>
      <c r="B9" s="7"/>
      <c r="C9" s="9" t="s">
        <v>17</v>
      </c>
      <c r="D9" s="9"/>
      <c r="E9" s="9"/>
      <c r="F9" s="6"/>
      <c r="G9" s="6"/>
      <c r="H9" s="6"/>
      <c r="I9" s="6"/>
      <c r="J9" s="6"/>
      <c r="K9" s="5"/>
      <c r="L9" s="5"/>
      <c r="M9" s="5"/>
      <c r="N9" s="5"/>
      <c r="O9" s="7"/>
      <c r="P9" s="7"/>
      <c r="Q9" s="11"/>
      <c r="R9" s="11"/>
      <c r="S9" s="11"/>
      <c r="T9" s="11"/>
    </row>
    <row r="10" ht="15" customHeight="1" spans="1:20">
      <c r="A10" s="7"/>
      <c r="B10" s="7"/>
      <c r="C10" s="9" t="s">
        <v>18</v>
      </c>
      <c r="D10" s="9"/>
      <c r="E10" s="9"/>
      <c r="F10" s="6"/>
      <c r="G10" s="6"/>
      <c r="H10" s="6"/>
      <c r="I10" s="6"/>
      <c r="J10" s="6"/>
      <c r="K10" s="5"/>
      <c r="L10" s="5"/>
      <c r="M10" s="5"/>
      <c r="N10" s="5"/>
      <c r="O10" s="7"/>
      <c r="P10" s="7"/>
      <c r="Q10" s="11"/>
      <c r="R10" s="11"/>
      <c r="S10" s="11"/>
      <c r="T10" s="11"/>
    </row>
    <row r="11" ht="46" customHeight="1" spans="1:20">
      <c r="A11" s="7" t="s">
        <v>19</v>
      </c>
      <c r="B11" s="7"/>
      <c r="C11" s="23" t="s">
        <v>138</v>
      </c>
      <c r="D11" s="23"/>
      <c r="E11" s="23"/>
      <c r="F11" s="23"/>
      <c r="G11" s="23"/>
      <c r="H11" s="23"/>
      <c r="I11" s="23"/>
      <c r="J11" s="23"/>
      <c r="K11" s="23"/>
      <c r="L11" s="23"/>
      <c r="M11" s="23"/>
      <c r="N11" s="23"/>
      <c r="O11" s="23"/>
      <c r="P11" s="23"/>
      <c r="Q11" s="23"/>
      <c r="R11" s="23"/>
      <c r="S11" s="23"/>
      <c r="T11" s="23"/>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24" customHeight="1" spans="1:20">
      <c r="A13" s="8" t="s">
        <v>23</v>
      </c>
      <c r="B13" s="8"/>
      <c r="C13" s="11" t="s">
        <v>139</v>
      </c>
      <c r="D13" s="11"/>
      <c r="E13" s="11"/>
      <c r="F13" s="11"/>
      <c r="G13" s="11"/>
      <c r="H13" s="11"/>
      <c r="I13" s="11"/>
      <c r="J13" s="11"/>
      <c r="K13" s="11"/>
      <c r="L13" s="11"/>
      <c r="M13" s="11"/>
      <c r="N13" s="11"/>
      <c r="O13" s="11"/>
      <c r="P13" s="11"/>
      <c r="Q13" s="11"/>
      <c r="R13" s="11"/>
      <c r="S13" s="11"/>
      <c r="T13" s="11"/>
    </row>
    <row r="14" ht="15"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10" customHeight="1" spans="1:20">
      <c r="A15" s="5"/>
      <c r="B15" s="5"/>
      <c r="C15" s="7" t="s">
        <v>33</v>
      </c>
      <c r="D15" s="7"/>
      <c r="E15" s="11" t="s">
        <v>34</v>
      </c>
      <c r="F15" s="11"/>
      <c r="G15" s="11"/>
      <c r="H15" s="62" t="s">
        <v>114</v>
      </c>
      <c r="I15" s="62"/>
      <c r="J15" s="6">
        <v>2</v>
      </c>
      <c r="K15" s="6"/>
      <c r="L15" s="6" t="s">
        <v>115</v>
      </c>
      <c r="M15" s="6"/>
      <c r="N15" s="6" t="s">
        <v>115</v>
      </c>
      <c r="O15" s="6"/>
      <c r="P15" s="6">
        <v>1</v>
      </c>
      <c r="Q15" s="6"/>
      <c r="R15" s="6"/>
      <c r="S15" s="6"/>
      <c r="T15" s="6"/>
    </row>
    <row r="16" ht="10" customHeight="1" spans="1:20">
      <c r="A16" s="5"/>
      <c r="B16" s="5"/>
      <c r="C16" s="7"/>
      <c r="D16" s="7"/>
      <c r="E16" s="11"/>
      <c r="F16" s="11"/>
      <c r="G16" s="11"/>
      <c r="H16" s="62"/>
      <c r="I16" s="62"/>
      <c r="J16" s="6"/>
      <c r="K16" s="6"/>
      <c r="L16" s="6"/>
      <c r="M16" s="6"/>
      <c r="N16" s="6"/>
      <c r="O16" s="6"/>
      <c r="P16" s="6"/>
      <c r="Q16" s="6"/>
      <c r="R16" s="6"/>
      <c r="S16" s="6"/>
      <c r="T16" s="6"/>
    </row>
    <row r="17" ht="10" customHeight="1" spans="1:20">
      <c r="A17" s="5"/>
      <c r="B17" s="5"/>
      <c r="C17" s="7"/>
      <c r="D17" s="7"/>
      <c r="E17" s="11" t="s">
        <v>36</v>
      </c>
      <c r="F17" s="11"/>
      <c r="G17" s="11"/>
      <c r="H17" s="62" t="s">
        <v>116</v>
      </c>
      <c r="I17" s="62"/>
      <c r="J17" s="6">
        <v>4</v>
      </c>
      <c r="K17" s="6"/>
      <c r="L17" s="6" t="s">
        <v>115</v>
      </c>
      <c r="M17" s="6"/>
      <c r="N17" s="6" t="s">
        <v>115</v>
      </c>
      <c r="O17" s="6"/>
      <c r="P17" s="6">
        <v>3</v>
      </c>
      <c r="Q17" s="6"/>
      <c r="R17" s="6"/>
      <c r="S17" s="6"/>
      <c r="T17" s="6"/>
    </row>
    <row r="18" ht="10" customHeight="1" spans="1:20">
      <c r="A18" s="5"/>
      <c r="B18" s="5"/>
      <c r="C18" s="7"/>
      <c r="D18" s="7"/>
      <c r="E18" s="11"/>
      <c r="F18" s="11"/>
      <c r="G18" s="11"/>
      <c r="H18" s="62"/>
      <c r="I18" s="62"/>
      <c r="J18" s="6"/>
      <c r="K18" s="6"/>
      <c r="L18" s="6"/>
      <c r="M18" s="6"/>
      <c r="N18" s="6"/>
      <c r="O18" s="6"/>
      <c r="P18" s="6"/>
      <c r="Q18" s="6"/>
      <c r="R18" s="6"/>
      <c r="S18" s="6"/>
      <c r="T18" s="6"/>
    </row>
    <row r="19" ht="10" customHeight="1" spans="1:20">
      <c r="A19" s="5"/>
      <c r="B19" s="5"/>
      <c r="C19" s="7"/>
      <c r="D19" s="7"/>
      <c r="E19" s="11" t="s">
        <v>38</v>
      </c>
      <c r="F19" s="11"/>
      <c r="G19" s="11"/>
      <c r="H19" s="13" t="s">
        <v>117</v>
      </c>
      <c r="I19" s="13"/>
      <c r="J19" s="6">
        <v>4</v>
      </c>
      <c r="K19" s="6"/>
      <c r="L19" s="6" t="s">
        <v>115</v>
      </c>
      <c r="M19" s="6"/>
      <c r="N19" s="6" t="s">
        <v>115</v>
      </c>
      <c r="O19" s="6"/>
      <c r="P19" s="6">
        <v>4</v>
      </c>
      <c r="Q19" s="6"/>
      <c r="R19" s="6"/>
      <c r="S19" s="6"/>
      <c r="T19" s="6"/>
    </row>
    <row r="20" ht="10" customHeight="1" spans="1:20">
      <c r="A20" s="5"/>
      <c r="B20" s="5"/>
      <c r="C20" s="7"/>
      <c r="D20" s="7"/>
      <c r="E20" s="11"/>
      <c r="F20" s="11"/>
      <c r="G20" s="11"/>
      <c r="H20" s="13"/>
      <c r="I20" s="13"/>
      <c r="J20" s="6"/>
      <c r="K20" s="6"/>
      <c r="L20" s="6"/>
      <c r="M20" s="6"/>
      <c r="N20" s="6"/>
      <c r="O20" s="6"/>
      <c r="P20" s="6"/>
      <c r="Q20" s="6"/>
      <c r="R20" s="6"/>
      <c r="S20" s="6"/>
      <c r="T20" s="6"/>
    </row>
    <row r="21" ht="10" customHeight="1" spans="1:20">
      <c r="A21" s="5"/>
      <c r="B21" s="5"/>
      <c r="C21" s="7" t="s">
        <v>40</v>
      </c>
      <c r="D21" s="7"/>
      <c r="E21" s="11" t="s">
        <v>41</v>
      </c>
      <c r="F21" s="11"/>
      <c r="G21" s="11"/>
      <c r="H21" s="10" t="s">
        <v>140</v>
      </c>
      <c r="I21" s="10"/>
      <c r="J21" s="6">
        <v>12</v>
      </c>
      <c r="K21" s="6"/>
      <c r="L21" s="11" t="s">
        <v>141</v>
      </c>
      <c r="M21" s="11"/>
      <c r="N21" s="11" t="s">
        <v>142</v>
      </c>
      <c r="O21" s="11"/>
      <c r="P21" s="6">
        <v>12</v>
      </c>
      <c r="Q21" s="6"/>
      <c r="R21" s="6"/>
      <c r="S21" s="6"/>
      <c r="T21" s="6"/>
    </row>
    <row r="22" ht="10" customHeight="1" spans="1:20">
      <c r="A22" s="5"/>
      <c r="B22" s="5"/>
      <c r="C22" s="7"/>
      <c r="D22" s="7"/>
      <c r="E22" s="11"/>
      <c r="F22" s="11"/>
      <c r="G22" s="11"/>
      <c r="H22" s="10"/>
      <c r="I22" s="10"/>
      <c r="J22" s="6"/>
      <c r="K22" s="6"/>
      <c r="L22" s="11"/>
      <c r="M22" s="11"/>
      <c r="N22" s="11"/>
      <c r="O22" s="11"/>
      <c r="P22" s="6"/>
      <c r="Q22" s="6"/>
      <c r="R22" s="6"/>
      <c r="S22" s="6"/>
      <c r="T22" s="6"/>
    </row>
    <row r="23" ht="10" customHeight="1" spans="1:20">
      <c r="A23" s="5"/>
      <c r="B23" s="5"/>
      <c r="C23" s="7"/>
      <c r="D23" s="7"/>
      <c r="E23" s="11" t="s">
        <v>45</v>
      </c>
      <c r="F23" s="11"/>
      <c r="G23" s="11"/>
      <c r="H23" s="10" t="s">
        <v>143</v>
      </c>
      <c r="I23" s="10"/>
      <c r="J23" s="6">
        <v>12</v>
      </c>
      <c r="K23" s="6"/>
      <c r="L23" s="11" t="s">
        <v>121</v>
      </c>
      <c r="M23" s="11"/>
      <c r="N23" s="20">
        <v>1</v>
      </c>
      <c r="O23" s="11"/>
      <c r="P23" s="6">
        <v>12</v>
      </c>
      <c r="Q23" s="6"/>
      <c r="R23" s="6"/>
      <c r="S23" s="11"/>
      <c r="T23" s="11"/>
    </row>
    <row r="24" ht="10" customHeight="1" spans="1:20">
      <c r="A24" s="5"/>
      <c r="B24" s="5"/>
      <c r="C24" s="7"/>
      <c r="D24" s="7"/>
      <c r="E24" s="11"/>
      <c r="F24" s="11"/>
      <c r="G24" s="11"/>
      <c r="H24" s="10"/>
      <c r="I24" s="10"/>
      <c r="J24" s="6"/>
      <c r="K24" s="6"/>
      <c r="L24" s="11"/>
      <c r="M24" s="11"/>
      <c r="N24" s="11"/>
      <c r="O24" s="11"/>
      <c r="P24" s="6"/>
      <c r="Q24" s="6"/>
      <c r="R24" s="6"/>
      <c r="S24" s="11"/>
      <c r="T24" s="11"/>
    </row>
    <row r="25" ht="10" customHeight="1" spans="1:20">
      <c r="A25" s="5"/>
      <c r="B25" s="5"/>
      <c r="C25" s="7"/>
      <c r="D25" s="7"/>
      <c r="E25" s="11" t="s">
        <v>48</v>
      </c>
      <c r="F25" s="11"/>
      <c r="G25" s="11"/>
      <c r="H25" s="10" t="s">
        <v>144</v>
      </c>
      <c r="I25" s="10"/>
      <c r="J25" s="6">
        <v>12</v>
      </c>
      <c r="K25" s="6"/>
      <c r="L25" s="63">
        <v>44561</v>
      </c>
      <c r="M25" s="11"/>
      <c r="N25" s="63">
        <v>44561</v>
      </c>
      <c r="O25" s="11"/>
      <c r="P25" s="6">
        <v>12</v>
      </c>
      <c r="Q25" s="6"/>
      <c r="R25" s="6"/>
      <c r="S25" s="11"/>
      <c r="T25" s="11"/>
    </row>
    <row r="26" ht="10" customHeight="1" spans="1:20">
      <c r="A26" s="5"/>
      <c r="B26" s="5"/>
      <c r="C26" s="7"/>
      <c r="D26" s="7"/>
      <c r="E26" s="11"/>
      <c r="F26" s="11"/>
      <c r="G26" s="11"/>
      <c r="H26" s="10"/>
      <c r="I26" s="10"/>
      <c r="J26" s="6"/>
      <c r="K26" s="6"/>
      <c r="L26" s="11"/>
      <c r="M26" s="11"/>
      <c r="N26" s="11"/>
      <c r="O26" s="11"/>
      <c r="P26" s="6"/>
      <c r="Q26" s="6"/>
      <c r="R26" s="6"/>
      <c r="S26" s="11"/>
      <c r="T26" s="11"/>
    </row>
    <row r="27" ht="10" customHeight="1" spans="1:20">
      <c r="A27" s="5"/>
      <c r="B27" s="5"/>
      <c r="C27" s="7"/>
      <c r="D27" s="7"/>
      <c r="E27" s="11" t="s">
        <v>51</v>
      </c>
      <c r="F27" s="11"/>
      <c r="G27" s="11"/>
      <c r="H27" s="10" t="s">
        <v>145</v>
      </c>
      <c r="I27" s="10"/>
      <c r="J27" s="6">
        <v>14</v>
      </c>
      <c r="K27" s="6"/>
      <c r="L27" s="6">
        <v>682.32</v>
      </c>
      <c r="M27" s="6"/>
      <c r="N27" s="6">
        <v>676.72</v>
      </c>
      <c r="O27" s="6"/>
      <c r="P27" s="6">
        <v>12</v>
      </c>
      <c r="Q27" s="6"/>
      <c r="R27" s="6"/>
      <c r="S27" s="65" t="s">
        <v>146</v>
      </c>
      <c r="T27" s="65"/>
    </row>
    <row r="28" ht="10" customHeight="1" spans="1:20">
      <c r="A28" s="5"/>
      <c r="B28" s="5"/>
      <c r="C28" s="7"/>
      <c r="D28" s="7"/>
      <c r="E28" s="11"/>
      <c r="F28" s="11"/>
      <c r="G28" s="11"/>
      <c r="H28" s="10"/>
      <c r="I28" s="10"/>
      <c r="J28" s="6"/>
      <c r="K28" s="6"/>
      <c r="L28" s="6"/>
      <c r="M28" s="6"/>
      <c r="N28" s="6"/>
      <c r="O28" s="6"/>
      <c r="P28" s="6"/>
      <c r="Q28" s="6"/>
      <c r="R28" s="6"/>
      <c r="S28" s="65"/>
      <c r="T28" s="65"/>
    </row>
    <row r="29" ht="16.5" customHeight="1" spans="1:20">
      <c r="A29" s="5"/>
      <c r="B29" s="5"/>
      <c r="C29" s="7"/>
      <c r="D29" s="7"/>
      <c r="E29" s="11" t="s">
        <v>55</v>
      </c>
      <c r="F29" s="11"/>
      <c r="G29" s="11"/>
      <c r="H29" s="10" t="s">
        <v>147</v>
      </c>
      <c r="I29" s="10"/>
      <c r="J29" s="6">
        <v>10</v>
      </c>
      <c r="K29" s="6"/>
      <c r="L29" s="64" t="s">
        <v>148</v>
      </c>
      <c r="M29" s="64"/>
      <c r="N29" s="11" t="s">
        <v>149</v>
      </c>
      <c r="O29" s="11"/>
      <c r="P29" s="6">
        <v>10</v>
      </c>
      <c r="Q29" s="6"/>
      <c r="R29" s="6"/>
      <c r="S29" s="11"/>
      <c r="T29" s="11"/>
    </row>
    <row r="30" ht="16.5" customHeight="1" spans="1:20">
      <c r="A30" s="5"/>
      <c r="B30" s="5"/>
      <c r="C30" s="7"/>
      <c r="D30" s="7"/>
      <c r="E30" s="11"/>
      <c r="F30" s="11"/>
      <c r="G30" s="11"/>
      <c r="H30" s="10"/>
      <c r="I30" s="10"/>
      <c r="J30" s="6"/>
      <c r="K30" s="6"/>
      <c r="L30" s="64"/>
      <c r="M30" s="64"/>
      <c r="N30" s="11"/>
      <c r="O30" s="11"/>
      <c r="P30" s="6"/>
      <c r="Q30" s="6"/>
      <c r="R30" s="6"/>
      <c r="S30" s="11"/>
      <c r="T30" s="11"/>
    </row>
    <row r="31" ht="15.75" customHeight="1" spans="1:20">
      <c r="A31" s="5"/>
      <c r="B31" s="5"/>
      <c r="C31" s="7"/>
      <c r="D31" s="7"/>
      <c r="E31" s="11" t="s">
        <v>102</v>
      </c>
      <c r="F31" s="11"/>
      <c r="G31" s="11"/>
      <c r="H31" s="10" t="s">
        <v>150</v>
      </c>
      <c r="I31" s="10"/>
      <c r="J31" s="6">
        <v>10</v>
      </c>
      <c r="K31" s="6"/>
      <c r="L31" s="64" t="s">
        <v>151</v>
      </c>
      <c r="M31" s="64"/>
      <c r="N31" s="11" t="s">
        <v>149</v>
      </c>
      <c r="O31" s="11"/>
      <c r="P31" s="6">
        <v>10</v>
      </c>
      <c r="Q31" s="6"/>
      <c r="R31" s="6"/>
      <c r="S31" s="11"/>
      <c r="T31" s="11"/>
    </row>
    <row r="32" ht="15.75" customHeight="1" spans="1:20">
      <c r="A32" s="5"/>
      <c r="B32" s="5"/>
      <c r="C32" s="7"/>
      <c r="D32" s="7"/>
      <c r="E32" s="11"/>
      <c r="F32" s="11"/>
      <c r="G32" s="11"/>
      <c r="H32" s="10"/>
      <c r="I32" s="10"/>
      <c r="J32" s="6"/>
      <c r="K32" s="6"/>
      <c r="L32" s="64"/>
      <c r="M32" s="64"/>
      <c r="N32" s="11"/>
      <c r="O32" s="11"/>
      <c r="P32" s="6"/>
      <c r="Q32" s="6"/>
      <c r="R32" s="6"/>
      <c r="S32" s="11"/>
      <c r="T32" s="11"/>
    </row>
    <row r="33" ht="15" customHeight="1" spans="1:20">
      <c r="A33" s="5"/>
      <c r="B33" s="5"/>
      <c r="C33" s="7" t="s">
        <v>58</v>
      </c>
      <c r="D33" s="7"/>
      <c r="E33" s="11" t="s">
        <v>59</v>
      </c>
      <c r="F33" s="11"/>
      <c r="G33" s="11"/>
      <c r="H33" s="13" t="s">
        <v>152</v>
      </c>
      <c r="I33" s="13"/>
      <c r="J33" s="6">
        <v>10</v>
      </c>
      <c r="K33" s="6"/>
      <c r="L33" s="11" t="s">
        <v>153</v>
      </c>
      <c r="M33" s="11"/>
      <c r="N33" s="20">
        <v>0.9</v>
      </c>
      <c r="O33" s="11"/>
      <c r="P33" s="6">
        <v>10</v>
      </c>
      <c r="Q33" s="6"/>
      <c r="R33" s="6"/>
      <c r="S33" s="11"/>
      <c r="T33" s="11"/>
    </row>
    <row r="34" ht="9" customHeight="1" spans="1:20">
      <c r="A34" s="5"/>
      <c r="B34" s="5"/>
      <c r="C34" s="7"/>
      <c r="D34" s="7"/>
      <c r="E34" s="11"/>
      <c r="F34" s="11"/>
      <c r="G34" s="11"/>
      <c r="H34" s="13"/>
      <c r="I34" s="13"/>
      <c r="J34" s="6"/>
      <c r="K34" s="6"/>
      <c r="L34" s="11"/>
      <c r="M34" s="11"/>
      <c r="N34" s="11"/>
      <c r="O34" s="11"/>
      <c r="P34" s="6"/>
      <c r="Q34" s="6"/>
      <c r="R34" s="6"/>
      <c r="S34" s="11"/>
      <c r="T34" s="11"/>
    </row>
    <row r="35" ht="15" customHeight="1" spans="1:20">
      <c r="A35" s="14" t="s">
        <v>62</v>
      </c>
      <c r="B35" s="14"/>
      <c r="C35" s="14"/>
      <c r="D35" s="6">
        <v>95</v>
      </c>
      <c r="E35" s="6"/>
      <c r="F35" s="6"/>
      <c r="G35" s="6"/>
      <c r="H35" s="6"/>
      <c r="I35" s="6"/>
      <c r="J35" s="6"/>
      <c r="K35" s="6"/>
      <c r="L35" s="6"/>
      <c r="M35" s="6"/>
      <c r="N35" s="6"/>
      <c r="O35" s="6"/>
      <c r="P35" s="6"/>
      <c r="Q35" s="6"/>
      <c r="R35" s="6"/>
      <c r="S35" s="6"/>
      <c r="T35" s="6"/>
    </row>
    <row r="36" ht="15" customHeight="1" spans="1:20">
      <c r="A36" s="14"/>
      <c r="B36" s="5" t="s">
        <v>135</v>
      </c>
      <c r="C36" s="6"/>
      <c r="D36" s="6"/>
      <c r="E36" s="6"/>
      <c r="F36" s="6"/>
      <c r="G36" s="6" t="s">
        <v>136</v>
      </c>
      <c r="H36" s="6"/>
      <c r="I36" s="6"/>
      <c r="J36" s="6"/>
      <c r="K36" s="6"/>
      <c r="L36" s="6"/>
      <c r="M36" s="6"/>
      <c r="N36" s="6"/>
      <c r="O36" s="6"/>
      <c r="P36" s="6"/>
      <c r="Q36" s="6"/>
      <c r="R36" s="6"/>
      <c r="S36" s="6"/>
      <c r="T36" s="6"/>
    </row>
  </sheetData>
  <mergeCells count="125">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A35:C35"/>
    <mergeCell ref="D35:T35"/>
    <mergeCell ref="B36:F36"/>
    <mergeCell ref="G36:Q36"/>
    <mergeCell ref="R36:S36"/>
    <mergeCell ref="A5:B10"/>
    <mergeCell ref="C5:E6"/>
    <mergeCell ref="F5:H6"/>
    <mergeCell ref="I5:J6"/>
    <mergeCell ref="K5:L6"/>
    <mergeCell ref="M5:N6"/>
    <mergeCell ref="O5:P6"/>
    <mergeCell ref="Q5:T6"/>
    <mergeCell ref="K7:L10"/>
    <mergeCell ref="M7:N10"/>
    <mergeCell ref="O7:P10"/>
    <mergeCell ref="Q7:T10"/>
    <mergeCell ref="A14:B34"/>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29:D32"/>
    <mergeCell ref="E29:G30"/>
    <mergeCell ref="H29:I30"/>
    <mergeCell ref="J29:K30"/>
    <mergeCell ref="L29:M30"/>
    <mergeCell ref="N29:O30"/>
    <mergeCell ref="P29:R30"/>
    <mergeCell ref="S29:T30"/>
    <mergeCell ref="E31:G32"/>
    <mergeCell ref="H31:I32"/>
    <mergeCell ref="J31:K32"/>
    <mergeCell ref="L31:M32"/>
    <mergeCell ref="N31:O32"/>
    <mergeCell ref="P31:R32"/>
    <mergeCell ref="S31:T32"/>
    <mergeCell ref="C33:D34"/>
    <mergeCell ref="S33:T34"/>
    <mergeCell ref="E33:G34"/>
    <mergeCell ref="H33:I34"/>
    <mergeCell ref="J33:K34"/>
    <mergeCell ref="L33:M34"/>
    <mergeCell ref="N33:O34"/>
    <mergeCell ref="P33:R34"/>
  </mergeCells>
  <printOptions horizontalCentered="1"/>
  <pageMargins left="0.66875" right="0.31496062992126" top="0.511805555555556" bottom="0.196850393700787"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T33"/>
  <sheetViews>
    <sheetView workbookViewId="0">
      <selection activeCell="W15" sqref="W15"/>
    </sheetView>
  </sheetViews>
  <sheetFormatPr defaultColWidth="9" defaultRowHeight="13.5"/>
  <cols>
    <col min="1" max="1" width="7.875" style="1" customWidth="1"/>
    <col min="2" max="2" width="3.5" style="1" customWidth="1"/>
    <col min="3" max="3" width="9" style="2"/>
    <col min="4" max="4" width="7.5" style="2" customWidth="1"/>
    <col min="5" max="5" width="9" style="2"/>
    <col min="6" max="6" width="0.375" style="2" customWidth="1"/>
    <col min="7" max="7" width="1.25" style="2" customWidth="1"/>
    <col min="8" max="8" width="9" style="2"/>
    <col min="9" max="9" width="19.75" style="2" customWidth="1"/>
    <col min="10" max="11" width="2.625" style="2" customWidth="1"/>
    <col min="12" max="12" width="5.625" style="2" customWidth="1"/>
    <col min="13" max="13" width="6.25" style="2" customWidth="1"/>
    <col min="14" max="14" width="9" style="2"/>
    <col min="15" max="15" width="5.375" style="2" customWidth="1"/>
    <col min="16" max="16" width="4.25" style="2" customWidth="1"/>
    <col min="17" max="17" width="0.875" style="2" customWidth="1"/>
    <col min="18" max="18" width="3.625" style="2" hidden="1" customWidth="1"/>
    <col min="19" max="19" width="9" style="2"/>
    <col min="20" max="20" width="18.875" style="2" customWidth="1"/>
    <col min="21" max="16384" width="9" style="2"/>
  </cols>
  <sheetData>
    <row r="1" ht="18" customHeight="1" spans="1:20">
      <c r="A1" s="3" t="s">
        <v>0</v>
      </c>
      <c r="B1" s="3"/>
      <c r="C1" s="3"/>
      <c r="D1" s="3"/>
      <c r="E1" s="3"/>
      <c r="F1" s="3"/>
      <c r="G1" s="3"/>
      <c r="H1" s="3"/>
      <c r="I1" s="3"/>
      <c r="J1" s="3"/>
      <c r="K1" s="3"/>
      <c r="L1" s="3"/>
      <c r="M1" s="3"/>
      <c r="N1" s="3"/>
      <c r="O1" s="3"/>
      <c r="P1" s="3"/>
      <c r="Q1" s="3"/>
      <c r="R1" s="3"/>
      <c r="S1" s="3"/>
      <c r="T1" s="3"/>
    </row>
    <row r="2" ht="11" customHeight="1" spans="1:20">
      <c r="A2" s="4"/>
      <c r="B2" s="4"/>
      <c r="C2" s="4"/>
      <c r="D2" s="4"/>
      <c r="E2" s="4"/>
      <c r="F2" s="4"/>
      <c r="G2" s="4"/>
      <c r="H2" s="4"/>
      <c r="I2" s="4"/>
      <c r="J2" s="4"/>
      <c r="K2" s="4"/>
      <c r="L2" s="4"/>
      <c r="M2" s="4"/>
      <c r="N2" s="4"/>
      <c r="O2" s="4"/>
      <c r="P2" s="4"/>
      <c r="Q2" s="60" t="s">
        <v>1</v>
      </c>
      <c r="R2" s="60"/>
      <c r="S2" s="60"/>
      <c r="T2" s="60"/>
    </row>
    <row r="3" ht="15" customHeight="1" spans="1:20">
      <c r="A3" s="5" t="s">
        <v>2</v>
      </c>
      <c r="B3" s="5"/>
      <c r="C3" s="6" t="s">
        <v>109</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154</v>
      </c>
      <c r="J4" s="6"/>
      <c r="K4" s="6"/>
      <c r="L4" s="6"/>
      <c r="M4" s="6"/>
      <c r="N4" s="6"/>
      <c r="O4" s="6"/>
      <c r="P4" s="6"/>
      <c r="Q4" s="6"/>
      <c r="R4" s="6"/>
      <c r="S4" s="6"/>
      <c r="T4" s="6"/>
    </row>
    <row r="5" ht="9" customHeight="1" spans="1:20">
      <c r="A5" s="7" t="s">
        <v>7</v>
      </c>
      <c r="B5" s="7"/>
      <c r="C5" s="6"/>
      <c r="D5" s="6"/>
      <c r="E5" s="6"/>
      <c r="F5" s="56" t="s">
        <v>8</v>
      </c>
      <c r="G5" s="56"/>
      <c r="H5" s="56"/>
      <c r="I5" s="56" t="s">
        <v>9</v>
      </c>
      <c r="J5" s="56"/>
      <c r="K5" s="56" t="s">
        <v>66</v>
      </c>
      <c r="L5" s="56"/>
      <c r="M5" s="56" t="s">
        <v>11</v>
      </c>
      <c r="N5" s="56"/>
      <c r="O5" s="56" t="s">
        <v>12</v>
      </c>
      <c r="P5" s="56"/>
      <c r="Q5" s="56" t="s">
        <v>13</v>
      </c>
      <c r="R5" s="56"/>
      <c r="S5" s="56"/>
      <c r="T5" s="56"/>
    </row>
    <row r="6" ht="15" customHeight="1" spans="1:20">
      <c r="A6" s="7"/>
      <c r="B6" s="7"/>
      <c r="C6" s="6"/>
      <c r="D6" s="6"/>
      <c r="E6" s="6"/>
      <c r="F6" s="56"/>
      <c r="G6" s="56"/>
      <c r="H6" s="56"/>
      <c r="I6" s="56"/>
      <c r="J6" s="56"/>
      <c r="K6" s="56"/>
      <c r="L6" s="56"/>
      <c r="M6" s="56"/>
      <c r="N6" s="56"/>
      <c r="O6" s="56"/>
      <c r="P6" s="56"/>
      <c r="Q6" s="56"/>
      <c r="R6" s="56"/>
      <c r="S6" s="56"/>
      <c r="T6" s="56"/>
    </row>
    <row r="7" ht="14" customHeight="1" spans="1:20">
      <c r="A7" s="7"/>
      <c r="B7" s="7"/>
      <c r="C7" s="57" t="s">
        <v>14</v>
      </c>
      <c r="D7" s="57"/>
      <c r="E7" s="57"/>
      <c r="F7" s="13">
        <v>103</v>
      </c>
      <c r="G7" s="13"/>
      <c r="H7" s="13"/>
      <c r="I7" s="13">
        <v>103</v>
      </c>
      <c r="J7" s="13"/>
      <c r="K7" s="12">
        <v>10</v>
      </c>
      <c r="L7" s="12"/>
      <c r="M7" s="59">
        <f>I7/F7</f>
        <v>1</v>
      </c>
      <c r="N7" s="59"/>
      <c r="O7" s="8">
        <f>K7*M7</f>
        <v>10</v>
      </c>
      <c r="P7" s="8"/>
      <c r="Q7" s="10" t="s">
        <v>67</v>
      </c>
      <c r="R7" s="10"/>
      <c r="S7" s="10"/>
      <c r="T7" s="10"/>
    </row>
    <row r="8" ht="12" customHeight="1" spans="1:20">
      <c r="A8" s="7"/>
      <c r="B8" s="7"/>
      <c r="C8" s="57" t="s">
        <v>16</v>
      </c>
      <c r="D8" s="57"/>
      <c r="E8" s="57"/>
      <c r="F8" s="13">
        <v>103</v>
      </c>
      <c r="G8" s="13"/>
      <c r="H8" s="13"/>
      <c r="I8" s="13">
        <v>103</v>
      </c>
      <c r="J8" s="13"/>
      <c r="K8" s="12"/>
      <c r="L8" s="12"/>
      <c r="M8" s="59"/>
      <c r="N8" s="59"/>
      <c r="O8" s="8"/>
      <c r="P8" s="8"/>
      <c r="Q8" s="10"/>
      <c r="R8" s="10"/>
      <c r="S8" s="10"/>
      <c r="T8" s="10"/>
    </row>
    <row r="9" ht="15" customHeight="1" spans="1:20">
      <c r="A9" s="7"/>
      <c r="B9" s="7"/>
      <c r="C9" s="57" t="s">
        <v>17</v>
      </c>
      <c r="D9" s="57"/>
      <c r="E9" s="57"/>
      <c r="F9" s="13"/>
      <c r="G9" s="13"/>
      <c r="H9" s="13"/>
      <c r="I9" s="13"/>
      <c r="J9" s="13"/>
      <c r="K9" s="12"/>
      <c r="L9" s="12"/>
      <c r="M9" s="59"/>
      <c r="N9" s="59"/>
      <c r="O9" s="8"/>
      <c r="P9" s="8"/>
      <c r="Q9" s="10"/>
      <c r="R9" s="10"/>
      <c r="S9" s="10"/>
      <c r="T9" s="10"/>
    </row>
    <row r="10" ht="11" customHeight="1" spans="1:20">
      <c r="A10" s="7"/>
      <c r="B10" s="7"/>
      <c r="C10" s="57" t="s">
        <v>18</v>
      </c>
      <c r="D10" s="57"/>
      <c r="E10" s="57"/>
      <c r="F10" s="13"/>
      <c r="G10" s="13"/>
      <c r="H10" s="13"/>
      <c r="I10" s="13"/>
      <c r="J10" s="13"/>
      <c r="K10" s="12"/>
      <c r="L10" s="12"/>
      <c r="M10" s="59"/>
      <c r="N10" s="59"/>
      <c r="O10" s="8"/>
      <c r="P10" s="8"/>
      <c r="Q10" s="10"/>
      <c r="R10" s="10"/>
      <c r="S10" s="10"/>
      <c r="T10" s="10"/>
    </row>
    <row r="11" ht="18" customHeight="1" spans="1:20">
      <c r="A11" s="8" t="s">
        <v>19</v>
      </c>
      <c r="B11" s="8"/>
      <c r="C11" s="58" t="s">
        <v>155</v>
      </c>
      <c r="D11" s="58"/>
      <c r="E11" s="58"/>
      <c r="F11" s="58"/>
      <c r="G11" s="58"/>
      <c r="H11" s="58"/>
      <c r="I11" s="58"/>
      <c r="J11" s="58"/>
      <c r="K11" s="58"/>
      <c r="L11" s="58"/>
      <c r="M11" s="58"/>
      <c r="N11" s="58"/>
      <c r="O11" s="58"/>
      <c r="P11" s="58"/>
      <c r="Q11" s="58"/>
      <c r="R11" s="58"/>
      <c r="S11" s="58"/>
      <c r="T11" s="58"/>
    </row>
    <row r="12" ht="15" customHeight="1" spans="1:20">
      <c r="A12" s="8" t="s">
        <v>21</v>
      </c>
      <c r="B12" s="8"/>
      <c r="C12" s="10" t="s">
        <v>156</v>
      </c>
      <c r="D12" s="10"/>
      <c r="E12" s="10"/>
      <c r="F12" s="10"/>
      <c r="G12" s="10"/>
      <c r="H12" s="10"/>
      <c r="I12" s="10"/>
      <c r="J12" s="10"/>
      <c r="K12" s="10"/>
      <c r="L12" s="10"/>
      <c r="M12" s="10"/>
      <c r="N12" s="10"/>
      <c r="O12" s="10"/>
      <c r="P12" s="10"/>
      <c r="Q12" s="10"/>
      <c r="R12" s="10"/>
      <c r="S12" s="10"/>
      <c r="T12" s="10"/>
    </row>
    <row r="13" ht="16" customHeight="1" spans="1:20">
      <c r="A13" s="8" t="s">
        <v>23</v>
      </c>
      <c r="B13" s="8"/>
      <c r="C13" s="10" t="s">
        <v>157</v>
      </c>
      <c r="D13" s="10"/>
      <c r="E13" s="10"/>
      <c r="F13" s="10"/>
      <c r="G13" s="10"/>
      <c r="H13" s="10"/>
      <c r="I13" s="10"/>
      <c r="J13" s="10"/>
      <c r="K13" s="10"/>
      <c r="L13" s="10"/>
      <c r="M13" s="10"/>
      <c r="N13" s="10"/>
      <c r="O13" s="10"/>
      <c r="P13" s="10"/>
      <c r="Q13" s="10"/>
      <c r="R13" s="10"/>
      <c r="S13" s="10"/>
      <c r="T13" s="10"/>
    </row>
    <row r="14" s="1" customFormat="1" ht="24" customHeight="1" spans="1:20">
      <c r="A14" s="12" t="s">
        <v>25</v>
      </c>
      <c r="B14" s="12"/>
      <c r="C14" s="8" t="s">
        <v>26</v>
      </c>
      <c r="D14" s="8"/>
      <c r="E14" s="8" t="s">
        <v>27</v>
      </c>
      <c r="F14" s="8"/>
      <c r="G14" s="8"/>
      <c r="H14" s="12" t="s">
        <v>28</v>
      </c>
      <c r="I14" s="12"/>
      <c r="J14" s="12" t="s">
        <v>29</v>
      </c>
      <c r="K14" s="12"/>
      <c r="L14" s="8" t="s">
        <v>30</v>
      </c>
      <c r="M14" s="8"/>
      <c r="N14" s="8" t="s">
        <v>31</v>
      </c>
      <c r="O14" s="8"/>
      <c r="P14" s="8" t="s">
        <v>12</v>
      </c>
      <c r="Q14" s="8"/>
      <c r="R14" s="8"/>
      <c r="S14" s="8" t="s">
        <v>32</v>
      </c>
      <c r="T14" s="8"/>
    </row>
    <row r="15" ht="45" customHeight="1" spans="1:20">
      <c r="A15" s="12"/>
      <c r="B15" s="12"/>
      <c r="C15" s="8" t="s">
        <v>158</v>
      </c>
      <c r="D15" s="8"/>
      <c r="E15" s="10" t="s">
        <v>34</v>
      </c>
      <c r="F15" s="10"/>
      <c r="G15" s="10"/>
      <c r="H15" s="13" t="s">
        <v>159</v>
      </c>
      <c r="I15" s="13"/>
      <c r="J15" s="13">
        <v>3</v>
      </c>
      <c r="K15" s="13"/>
      <c r="L15" s="13" t="s">
        <v>160</v>
      </c>
      <c r="M15" s="13"/>
      <c r="N15" s="13" t="s">
        <v>160</v>
      </c>
      <c r="O15" s="13"/>
      <c r="P15" s="13">
        <v>2</v>
      </c>
      <c r="Q15" s="13"/>
      <c r="R15" s="13"/>
      <c r="S15" s="13" t="s">
        <v>161</v>
      </c>
      <c r="T15" s="13"/>
    </row>
    <row r="16" ht="9" customHeight="1" spans="1:20">
      <c r="A16" s="12"/>
      <c r="B16" s="12"/>
      <c r="C16" s="8"/>
      <c r="D16" s="8"/>
      <c r="E16" s="10"/>
      <c r="F16" s="10"/>
      <c r="G16" s="10"/>
      <c r="H16" s="13"/>
      <c r="I16" s="13"/>
      <c r="J16" s="13"/>
      <c r="K16" s="13"/>
      <c r="L16" s="13"/>
      <c r="M16" s="13"/>
      <c r="N16" s="13"/>
      <c r="O16" s="13"/>
      <c r="P16" s="13"/>
      <c r="Q16" s="13"/>
      <c r="R16" s="13"/>
      <c r="S16" s="13"/>
      <c r="T16" s="13"/>
    </row>
    <row r="17" ht="15" customHeight="1" spans="1:20">
      <c r="A17" s="12"/>
      <c r="B17" s="12"/>
      <c r="C17" s="8"/>
      <c r="D17" s="8"/>
      <c r="E17" s="10" t="s">
        <v>36</v>
      </c>
      <c r="F17" s="10"/>
      <c r="G17" s="10"/>
      <c r="H17" s="13" t="s">
        <v>162</v>
      </c>
      <c r="I17" s="13"/>
      <c r="J17" s="13">
        <v>3</v>
      </c>
      <c r="K17" s="13"/>
      <c r="L17" s="13" t="s">
        <v>160</v>
      </c>
      <c r="M17" s="13"/>
      <c r="N17" s="13" t="s">
        <v>163</v>
      </c>
      <c r="O17" s="13"/>
      <c r="P17" s="13">
        <v>1</v>
      </c>
      <c r="Q17" s="13"/>
      <c r="R17" s="13"/>
      <c r="S17" s="13" t="s">
        <v>164</v>
      </c>
      <c r="T17" s="13"/>
    </row>
    <row r="18" ht="47" customHeight="1" spans="1:20">
      <c r="A18" s="12"/>
      <c r="B18" s="12"/>
      <c r="C18" s="8"/>
      <c r="D18" s="8"/>
      <c r="E18" s="10"/>
      <c r="F18" s="10"/>
      <c r="G18" s="10"/>
      <c r="H18" s="13"/>
      <c r="I18" s="13"/>
      <c r="J18" s="13"/>
      <c r="K18" s="13"/>
      <c r="L18" s="13"/>
      <c r="M18" s="13"/>
      <c r="N18" s="13"/>
      <c r="O18" s="13"/>
      <c r="P18" s="13"/>
      <c r="Q18" s="13"/>
      <c r="R18" s="13"/>
      <c r="S18" s="13"/>
      <c r="T18" s="13"/>
    </row>
    <row r="19" ht="19" customHeight="1" spans="1:20">
      <c r="A19" s="12"/>
      <c r="B19" s="12"/>
      <c r="C19" s="8"/>
      <c r="D19" s="8"/>
      <c r="E19" s="10" t="s">
        <v>38</v>
      </c>
      <c r="F19" s="10"/>
      <c r="G19" s="10"/>
      <c r="H19" s="13" t="s">
        <v>165</v>
      </c>
      <c r="I19" s="13"/>
      <c r="J19" s="13">
        <v>4</v>
      </c>
      <c r="K19" s="13"/>
      <c r="L19" s="13" t="s">
        <v>160</v>
      </c>
      <c r="M19" s="13"/>
      <c r="N19" s="13" t="s">
        <v>160</v>
      </c>
      <c r="O19" s="13"/>
      <c r="P19" s="13">
        <v>4</v>
      </c>
      <c r="Q19" s="13"/>
      <c r="R19" s="13"/>
      <c r="S19" s="13"/>
      <c r="T19" s="13"/>
    </row>
    <row r="20" ht="5" customHeight="1" spans="1:20">
      <c r="A20" s="12"/>
      <c r="B20" s="12"/>
      <c r="C20" s="8"/>
      <c r="D20" s="8"/>
      <c r="E20" s="10"/>
      <c r="F20" s="10"/>
      <c r="G20" s="10"/>
      <c r="H20" s="13"/>
      <c r="I20" s="13"/>
      <c r="J20" s="13"/>
      <c r="K20" s="13"/>
      <c r="L20" s="13"/>
      <c r="M20" s="13"/>
      <c r="N20" s="13"/>
      <c r="O20" s="13"/>
      <c r="P20" s="13"/>
      <c r="Q20" s="13"/>
      <c r="R20" s="13"/>
      <c r="S20" s="13"/>
      <c r="T20" s="13"/>
    </row>
    <row r="21" ht="9" customHeight="1" spans="1:20">
      <c r="A21" s="12"/>
      <c r="B21" s="12"/>
      <c r="C21" s="8" t="s">
        <v>40</v>
      </c>
      <c r="D21" s="8"/>
      <c r="E21" s="10" t="s">
        <v>41</v>
      </c>
      <c r="F21" s="10"/>
      <c r="G21" s="10"/>
      <c r="H21" s="10" t="s">
        <v>166</v>
      </c>
      <c r="I21" s="10"/>
      <c r="J21" s="13">
        <v>10</v>
      </c>
      <c r="K21" s="13"/>
      <c r="L21" s="10">
        <v>260</v>
      </c>
      <c r="M21" s="10"/>
      <c r="N21" s="10">
        <v>365</v>
      </c>
      <c r="O21" s="10"/>
      <c r="P21" s="13">
        <v>10</v>
      </c>
      <c r="Q21" s="13"/>
      <c r="R21" s="13"/>
      <c r="S21" s="13"/>
      <c r="T21" s="13"/>
    </row>
    <row r="22" ht="9" customHeight="1" spans="1:20">
      <c r="A22" s="12"/>
      <c r="B22" s="12"/>
      <c r="C22" s="8"/>
      <c r="D22" s="8"/>
      <c r="E22" s="10"/>
      <c r="F22" s="10"/>
      <c r="G22" s="10"/>
      <c r="H22" s="10"/>
      <c r="I22" s="10"/>
      <c r="J22" s="13"/>
      <c r="K22" s="13"/>
      <c r="L22" s="10"/>
      <c r="M22" s="10"/>
      <c r="N22" s="10"/>
      <c r="O22" s="10"/>
      <c r="P22" s="13"/>
      <c r="Q22" s="13"/>
      <c r="R22" s="13"/>
      <c r="S22" s="13"/>
      <c r="T22" s="13"/>
    </row>
    <row r="23" ht="9" customHeight="1" spans="1:20">
      <c r="A23" s="12"/>
      <c r="B23" s="12"/>
      <c r="C23" s="8"/>
      <c r="D23" s="8"/>
      <c r="E23" s="10" t="s">
        <v>45</v>
      </c>
      <c r="F23" s="10"/>
      <c r="G23" s="10"/>
      <c r="H23" s="10" t="s">
        <v>167</v>
      </c>
      <c r="I23" s="10"/>
      <c r="J23" s="13">
        <v>10</v>
      </c>
      <c r="K23" s="13"/>
      <c r="L23" s="10" t="s">
        <v>160</v>
      </c>
      <c r="M23" s="10"/>
      <c r="N23" s="10" t="s">
        <v>160</v>
      </c>
      <c r="O23" s="10"/>
      <c r="P23" s="13">
        <v>10</v>
      </c>
      <c r="Q23" s="13"/>
      <c r="R23" s="13"/>
      <c r="S23" s="10"/>
      <c r="T23" s="10"/>
    </row>
    <row r="24" ht="9" customHeight="1" spans="1:20">
      <c r="A24" s="12"/>
      <c r="B24" s="12"/>
      <c r="C24" s="8"/>
      <c r="D24" s="8"/>
      <c r="E24" s="10"/>
      <c r="F24" s="10"/>
      <c r="G24" s="10"/>
      <c r="H24" s="10"/>
      <c r="I24" s="10"/>
      <c r="J24" s="13"/>
      <c r="K24" s="13"/>
      <c r="L24" s="10"/>
      <c r="M24" s="10"/>
      <c r="N24" s="10"/>
      <c r="O24" s="10"/>
      <c r="P24" s="13"/>
      <c r="Q24" s="13"/>
      <c r="R24" s="13"/>
      <c r="S24" s="10"/>
      <c r="T24" s="10"/>
    </row>
    <row r="25" ht="9" customHeight="1" spans="1:20">
      <c r="A25" s="12"/>
      <c r="B25" s="12"/>
      <c r="C25" s="8"/>
      <c r="D25" s="8"/>
      <c r="E25" s="10" t="s">
        <v>48</v>
      </c>
      <c r="F25" s="10"/>
      <c r="G25" s="10"/>
      <c r="H25" s="10" t="s">
        <v>168</v>
      </c>
      <c r="I25" s="10"/>
      <c r="J25" s="13">
        <v>10</v>
      </c>
      <c r="K25" s="13"/>
      <c r="L25" s="16" t="s">
        <v>169</v>
      </c>
      <c r="M25" s="10"/>
      <c r="N25" s="16">
        <v>1</v>
      </c>
      <c r="O25" s="10"/>
      <c r="P25" s="13">
        <v>10</v>
      </c>
      <c r="Q25" s="13"/>
      <c r="R25" s="13"/>
      <c r="S25" s="10"/>
      <c r="T25" s="10"/>
    </row>
    <row r="26" ht="9" customHeight="1" spans="1:20">
      <c r="A26" s="12"/>
      <c r="B26" s="12"/>
      <c r="C26" s="8"/>
      <c r="D26" s="8"/>
      <c r="E26" s="10"/>
      <c r="F26" s="10"/>
      <c r="G26" s="10"/>
      <c r="H26" s="10"/>
      <c r="I26" s="10"/>
      <c r="J26" s="13"/>
      <c r="K26" s="13"/>
      <c r="L26" s="10"/>
      <c r="M26" s="10"/>
      <c r="N26" s="10"/>
      <c r="O26" s="10"/>
      <c r="P26" s="13"/>
      <c r="Q26" s="13"/>
      <c r="R26" s="13"/>
      <c r="S26" s="10"/>
      <c r="T26" s="10"/>
    </row>
    <row r="27" ht="9" customHeight="1" spans="1:20">
      <c r="A27" s="12"/>
      <c r="B27" s="12"/>
      <c r="C27" s="8"/>
      <c r="D27" s="8"/>
      <c r="E27" s="10" t="s">
        <v>51</v>
      </c>
      <c r="F27" s="10"/>
      <c r="G27" s="10"/>
      <c r="H27" s="10" t="s">
        <v>52</v>
      </c>
      <c r="I27" s="10"/>
      <c r="J27" s="13">
        <v>20</v>
      </c>
      <c r="K27" s="13"/>
      <c r="L27" s="13" t="s">
        <v>170</v>
      </c>
      <c r="M27" s="13"/>
      <c r="N27" s="15">
        <v>1</v>
      </c>
      <c r="O27" s="13"/>
      <c r="P27" s="13">
        <v>20</v>
      </c>
      <c r="Q27" s="13"/>
      <c r="R27" s="13"/>
      <c r="S27" s="10"/>
      <c r="T27" s="10"/>
    </row>
    <row r="28" ht="9" customHeight="1" spans="1:20">
      <c r="A28" s="12"/>
      <c r="B28" s="12"/>
      <c r="C28" s="8"/>
      <c r="D28" s="8"/>
      <c r="E28" s="10"/>
      <c r="F28" s="10"/>
      <c r="G28" s="10"/>
      <c r="H28" s="10"/>
      <c r="I28" s="10"/>
      <c r="J28" s="13"/>
      <c r="K28" s="13"/>
      <c r="L28" s="13"/>
      <c r="M28" s="13"/>
      <c r="N28" s="13"/>
      <c r="O28" s="13"/>
      <c r="P28" s="13"/>
      <c r="Q28" s="13"/>
      <c r="R28" s="13"/>
      <c r="S28" s="10"/>
      <c r="T28" s="10"/>
    </row>
    <row r="29" ht="28" customHeight="1" spans="1:20">
      <c r="A29" s="12"/>
      <c r="B29" s="12"/>
      <c r="C29" s="8" t="s">
        <v>54</v>
      </c>
      <c r="D29" s="8"/>
      <c r="E29" s="10" t="s">
        <v>105</v>
      </c>
      <c r="F29" s="10"/>
      <c r="G29" s="10"/>
      <c r="H29" s="10" t="s">
        <v>171</v>
      </c>
      <c r="I29" s="10"/>
      <c r="J29" s="13">
        <v>20</v>
      </c>
      <c r="K29" s="13"/>
      <c r="L29" s="10" t="s">
        <v>160</v>
      </c>
      <c r="M29" s="10"/>
      <c r="N29" s="10" t="s">
        <v>160</v>
      </c>
      <c r="O29" s="10"/>
      <c r="P29" s="13">
        <v>20</v>
      </c>
      <c r="Q29" s="13"/>
      <c r="R29" s="13"/>
      <c r="S29" s="10"/>
      <c r="T29" s="10"/>
    </row>
    <row r="30" ht="15" customHeight="1" spans="1:20">
      <c r="A30" s="12"/>
      <c r="B30" s="12"/>
      <c r="C30" s="8" t="s">
        <v>58</v>
      </c>
      <c r="D30" s="8"/>
      <c r="E30" s="10" t="s">
        <v>59</v>
      </c>
      <c r="F30" s="10"/>
      <c r="G30" s="10"/>
      <c r="H30" s="13" t="s">
        <v>172</v>
      </c>
      <c r="I30" s="13"/>
      <c r="J30" s="13">
        <v>10</v>
      </c>
      <c r="K30" s="13"/>
      <c r="L30" s="16">
        <v>0.9</v>
      </c>
      <c r="M30" s="10"/>
      <c r="N30" s="16">
        <v>1</v>
      </c>
      <c r="O30" s="10"/>
      <c r="P30" s="13">
        <v>10</v>
      </c>
      <c r="Q30" s="13"/>
      <c r="R30" s="13"/>
      <c r="S30" s="10"/>
      <c r="T30" s="10"/>
    </row>
    <row r="31" ht="15" customHeight="1" spans="1:20">
      <c r="A31" s="12"/>
      <c r="B31" s="12"/>
      <c r="C31" s="8"/>
      <c r="D31" s="8"/>
      <c r="E31" s="10"/>
      <c r="F31" s="10"/>
      <c r="G31" s="10"/>
      <c r="H31" s="13"/>
      <c r="I31" s="13"/>
      <c r="J31" s="13"/>
      <c r="K31" s="13"/>
      <c r="L31" s="10"/>
      <c r="M31" s="10"/>
      <c r="N31" s="10"/>
      <c r="O31" s="10"/>
      <c r="P31" s="13"/>
      <c r="Q31" s="13"/>
      <c r="R31" s="13"/>
      <c r="S31" s="10"/>
      <c r="T31" s="10"/>
    </row>
    <row r="32" ht="15" customHeight="1" spans="1:20">
      <c r="A32" s="14" t="s">
        <v>62</v>
      </c>
      <c r="B32" s="14"/>
      <c r="C32" s="14"/>
      <c r="D32" s="6">
        <f>P30+P29+P27+P25+P23+P21+P19+P17+P15+O7</f>
        <v>97</v>
      </c>
      <c r="E32" s="6"/>
      <c r="F32" s="6"/>
      <c r="G32" s="6"/>
      <c r="H32" s="6"/>
      <c r="I32" s="6"/>
      <c r="J32" s="6"/>
      <c r="K32" s="6"/>
      <c r="L32" s="6"/>
      <c r="M32" s="6"/>
      <c r="N32" s="6"/>
      <c r="O32" s="6"/>
      <c r="P32" s="6"/>
      <c r="Q32" s="6"/>
      <c r="R32" s="6"/>
      <c r="S32" s="6"/>
      <c r="T32" s="6"/>
    </row>
    <row r="33" ht="15" customHeight="1" spans="1:20">
      <c r="A33" s="14"/>
      <c r="B33" s="5" t="s">
        <v>173</v>
      </c>
      <c r="C33" s="6"/>
      <c r="D33" s="6"/>
      <c r="E33" s="6"/>
      <c r="F33" s="6"/>
      <c r="G33" s="6" t="s">
        <v>174</v>
      </c>
      <c r="H33" s="6"/>
      <c r="I33" s="6"/>
      <c r="J33" s="6"/>
      <c r="K33" s="6"/>
      <c r="L33" s="6"/>
      <c r="M33" s="6"/>
      <c r="N33" s="6"/>
      <c r="O33" s="6"/>
      <c r="P33" s="6"/>
      <c r="Q33" s="6"/>
      <c r="R33" s="6"/>
      <c r="S33" s="6"/>
      <c r="T33"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C29:D29"/>
    <mergeCell ref="E29:G29"/>
    <mergeCell ref="H29:I29"/>
    <mergeCell ref="J29:K29"/>
    <mergeCell ref="L29:M29"/>
    <mergeCell ref="N29:O29"/>
    <mergeCell ref="P29:R29"/>
    <mergeCell ref="S29:T29"/>
    <mergeCell ref="A32:C32"/>
    <mergeCell ref="D32:T32"/>
    <mergeCell ref="B33:F33"/>
    <mergeCell ref="G33:Q33"/>
    <mergeCell ref="R33:S33"/>
    <mergeCell ref="A5:B10"/>
    <mergeCell ref="C5:E6"/>
    <mergeCell ref="F5:H6"/>
    <mergeCell ref="I5:J6"/>
    <mergeCell ref="K5:L6"/>
    <mergeCell ref="M5:N6"/>
    <mergeCell ref="O5:P6"/>
    <mergeCell ref="Q5:T6"/>
    <mergeCell ref="K7:L10"/>
    <mergeCell ref="M7:N10"/>
    <mergeCell ref="O7:P10"/>
    <mergeCell ref="Q7:T10"/>
    <mergeCell ref="A14:B31"/>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8"/>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E27:G28"/>
    <mergeCell ref="H27:I28"/>
    <mergeCell ref="J27:K28"/>
    <mergeCell ref="L27:M28"/>
    <mergeCell ref="N27:O28"/>
    <mergeCell ref="P27:R28"/>
    <mergeCell ref="S27:T28"/>
    <mergeCell ref="C30:D31"/>
    <mergeCell ref="S30:T31"/>
    <mergeCell ref="E30:G31"/>
    <mergeCell ref="H30:I31"/>
    <mergeCell ref="J30:K31"/>
    <mergeCell ref="L30:M31"/>
    <mergeCell ref="N30:O31"/>
    <mergeCell ref="P30:R31"/>
  </mergeCells>
  <pageMargins left="0.984027777777778" right="0.306944444444444" top="0.511805555555556" bottom="0.196527777777778"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T26"/>
  <sheetViews>
    <sheetView workbookViewId="0">
      <selection activeCell="X16" sqref="X16"/>
    </sheetView>
  </sheetViews>
  <sheetFormatPr defaultColWidth="9" defaultRowHeight="13.5"/>
  <cols>
    <col min="1" max="1" width="7.875" style="37" customWidth="1"/>
    <col min="2" max="2" width="3.5" style="37" customWidth="1"/>
    <col min="3" max="3" width="9" style="38"/>
    <col min="4" max="5" width="3.25" style="38" customWidth="1"/>
    <col min="6" max="6" width="6" style="38" customWidth="1"/>
    <col min="7" max="7" width="0.75" style="38" customWidth="1"/>
    <col min="8" max="8" width="2.25" style="38" customWidth="1"/>
    <col min="9" max="9" width="27.375" style="38" customWidth="1"/>
    <col min="10" max="10" width="0.875" style="38" customWidth="1"/>
    <col min="11" max="11" width="2.75" style="38" customWidth="1"/>
    <col min="12" max="12" width="5.625" style="38" customWidth="1"/>
    <col min="13" max="13" width="6.5" style="38" customWidth="1"/>
    <col min="14" max="14" width="3.875" style="38" customWidth="1"/>
    <col min="15" max="15" width="5.375" style="38" customWidth="1"/>
    <col min="16" max="16" width="3.75" style="38" customWidth="1"/>
    <col min="17" max="17" width="0.125" style="38" customWidth="1"/>
    <col min="18" max="18" width="1.125" style="38" customWidth="1"/>
    <col min="19" max="19" width="9" style="38"/>
    <col min="20" max="20" width="27" style="38" customWidth="1"/>
    <col min="21" max="16384" width="9" style="38"/>
  </cols>
  <sheetData>
    <row r="1" ht="18" customHeight="1" spans="1:20">
      <c r="A1" s="39" t="s">
        <v>0</v>
      </c>
      <c r="B1" s="39"/>
      <c r="C1" s="39"/>
      <c r="D1" s="39"/>
      <c r="E1" s="39"/>
      <c r="F1" s="39"/>
      <c r="G1" s="39"/>
      <c r="H1" s="39"/>
      <c r="I1" s="39"/>
      <c r="J1" s="39"/>
      <c r="K1" s="39"/>
      <c r="L1" s="39"/>
      <c r="M1" s="39"/>
      <c r="N1" s="39"/>
      <c r="O1" s="39"/>
      <c r="P1" s="39"/>
      <c r="Q1" s="39"/>
      <c r="R1" s="39"/>
      <c r="S1" s="39"/>
      <c r="T1" s="39"/>
    </row>
    <row r="2" ht="10" customHeight="1" spans="1:20">
      <c r="A2" s="40"/>
      <c r="B2" s="40"/>
      <c r="C2" s="40"/>
      <c r="D2" s="40"/>
      <c r="E2" s="40"/>
      <c r="F2" s="40"/>
      <c r="G2" s="40"/>
      <c r="H2" s="40"/>
      <c r="I2" s="40"/>
      <c r="J2" s="40"/>
      <c r="K2" s="40"/>
      <c r="L2" s="40"/>
      <c r="M2" s="40"/>
      <c r="N2" s="40"/>
      <c r="O2" s="40"/>
      <c r="P2" s="40"/>
      <c r="Q2" s="53" t="s">
        <v>1</v>
      </c>
      <c r="R2" s="53"/>
      <c r="S2" s="53"/>
      <c r="T2" s="53"/>
    </row>
    <row r="3" ht="15" customHeight="1" spans="1:20">
      <c r="A3" s="41" t="s">
        <v>2</v>
      </c>
      <c r="B3" s="41"/>
      <c r="C3" s="42" t="s">
        <v>145</v>
      </c>
      <c r="D3" s="42"/>
      <c r="E3" s="42"/>
      <c r="F3" s="42"/>
      <c r="G3" s="42"/>
      <c r="H3" s="42"/>
      <c r="I3" s="42"/>
      <c r="J3" s="42"/>
      <c r="K3" s="42"/>
      <c r="L3" s="42"/>
      <c r="M3" s="42"/>
      <c r="N3" s="42"/>
      <c r="O3" s="42"/>
      <c r="P3" s="42"/>
      <c r="Q3" s="54"/>
      <c r="R3" s="54"/>
      <c r="S3" s="54"/>
      <c r="T3" s="54"/>
    </row>
    <row r="4" ht="15" customHeight="1" spans="1:20">
      <c r="A4" s="41" t="s">
        <v>4</v>
      </c>
      <c r="B4" s="41"/>
      <c r="C4" s="42" t="s">
        <v>5</v>
      </c>
      <c r="D4" s="42"/>
      <c r="E4" s="42"/>
      <c r="F4" s="42"/>
      <c r="G4" s="42"/>
      <c r="H4" s="42"/>
      <c r="I4" s="42" t="s">
        <v>175</v>
      </c>
      <c r="J4" s="42"/>
      <c r="K4" s="42"/>
      <c r="L4" s="42"/>
      <c r="M4" s="42"/>
      <c r="N4" s="42"/>
      <c r="O4" s="42"/>
      <c r="P4" s="42"/>
      <c r="Q4" s="42"/>
      <c r="R4" s="42"/>
      <c r="S4" s="42"/>
      <c r="T4" s="42"/>
    </row>
    <row r="5" ht="15" customHeight="1" spans="1:20">
      <c r="A5" s="43" t="s">
        <v>7</v>
      </c>
      <c r="B5" s="43"/>
      <c r="C5" s="44"/>
      <c r="D5" s="44"/>
      <c r="E5" s="44"/>
      <c r="F5" s="45" t="s">
        <v>8</v>
      </c>
      <c r="G5" s="45"/>
      <c r="H5" s="45"/>
      <c r="I5" s="45" t="s">
        <v>9</v>
      </c>
      <c r="J5" s="45"/>
      <c r="K5" s="45" t="s">
        <v>137</v>
      </c>
      <c r="L5" s="45"/>
      <c r="M5" s="45" t="s">
        <v>11</v>
      </c>
      <c r="N5" s="45"/>
      <c r="O5" s="45" t="s">
        <v>12</v>
      </c>
      <c r="P5" s="45"/>
      <c r="Q5" s="45" t="s">
        <v>13</v>
      </c>
      <c r="R5" s="45"/>
      <c r="S5" s="45"/>
      <c r="T5" s="45"/>
    </row>
    <row r="6" ht="9" customHeight="1" spans="1:20">
      <c r="A6" s="43"/>
      <c r="B6" s="43"/>
      <c r="C6" s="44"/>
      <c r="D6" s="44"/>
      <c r="E6" s="44"/>
      <c r="F6" s="45"/>
      <c r="G6" s="45"/>
      <c r="H6" s="45"/>
      <c r="I6" s="45"/>
      <c r="J6" s="45"/>
      <c r="K6" s="45"/>
      <c r="L6" s="45"/>
      <c r="M6" s="45"/>
      <c r="N6" s="45"/>
      <c r="O6" s="45"/>
      <c r="P6" s="45"/>
      <c r="Q6" s="45"/>
      <c r="R6" s="45"/>
      <c r="S6" s="45"/>
      <c r="T6" s="45"/>
    </row>
    <row r="7" ht="15" customHeight="1" spans="1:20">
      <c r="A7" s="43"/>
      <c r="B7" s="43"/>
      <c r="C7" s="46" t="s">
        <v>14</v>
      </c>
      <c r="D7" s="46"/>
      <c r="E7" s="46"/>
      <c r="F7" s="44">
        <v>696.21</v>
      </c>
      <c r="G7" s="44"/>
      <c r="H7" s="44"/>
      <c r="I7" s="44">
        <v>696.21</v>
      </c>
      <c r="J7" s="44"/>
      <c r="K7" s="48">
        <v>10</v>
      </c>
      <c r="L7" s="48"/>
      <c r="M7" s="50">
        <f>I7/F7</f>
        <v>1</v>
      </c>
      <c r="N7" s="50"/>
      <c r="O7" s="45">
        <v>10</v>
      </c>
      <c r="P7" s="45"/>
      <c r="Q7" s="47" t="s">
        <v>67</v>
      </c>
      <c r="R7" s="47"/>
      <c r="S7" s="47"/>
      <c r="T7" s="47"/>
    </row>
    <row r="8" ht="15" customHeight="1" spans="1:20">
      <c r="A8" s="43"/>
      <c r="B8" s="43"/>
      <c r="C8" s="46" t="s">
        <v>16</v>
      </c>
      <c r="D8" s="46"/>
      <c r="E8" s="46"/>
      <c r="F8" s="44">
        <v>696.21</v>
      </c>
      <c r="G8" s="44"/>
      <c r="H8" s="44"/>
      <c r="I8" s="44">
        <v>696.21</v>
      </c>
      <c r="J8" s="44"/>
      <c r="K8" s="48"/>
      <c r="L8" s="48"/>
      <c r="M8" s="50"/>
      <c r="N8" s="50"/>
      <c r="O8" s="45"/>
      <c r="P8" s="45"/>
      <c r="Q8" s="47"/>
      <c r="R8" s="47"/>
      <c r="S8" s="47"/>
      <c r="T8" s="47"/>
    </row>
    <row r="9" ht="14" customHeight="1" spans="1:20">
      <c r="A9" s="43"/>
      <c r="B9" s="43"/>
      <c r="C9" s="46" t="s">
        <v>17</v>
      </c>
      <c r="D9" s="46"/>
      <c r="E9" s="46"/>
      <c r="F9" s="44"/>
      <c r="G9" s="44"/>
      <c r="H9" s="44"/>
      <c r="I9" s="44"/>
      <c r="J9" s="44"/>
      <c r="K9" s="48"/>
      <c r="L9" s="48"/>
      <c r="M9" s="50"/>
      <c r="N9" s="50"/>
      <c r="O9" s="45"/>
      <c r="P9" s="45"/>
      <c r="Q9" s="47"/>
      <c r="R9" s="47"/>
      <c r="S9" s="47"/>
      <c r="T9" s="47"/>
    </row>
    <row r="10" ht="14" customHeight="1" spans="1:20">
      <c r="A10" s="43"/>
      <c r="B10" s="43"/>
      <c r="C10" s="46" t="s">
        <v>18</v>
      </c>
      <c r="D10" s="46"/>
      <c r="E10" s="46"/>
      <c r="F10" s="44"/>
      <c r="G10" s="44"/>
      <c r="H10" s="44"/>
      <c r="I10" s="44"/>
      <c r="J10" s="44"/>
      <c r="K10" s="48"/>
      <c r="L10" s="48"/>
      <c r="M10" s="50"/>
      <c r="N10" s="50"/>
      <c r="O10" s="45"/>
      <c r="P10" s="45"/>
      <c r="Q10" s="47"/>
      <c r="R10" s="47"/>
      <c r="S10" s="47"/>
      <c r="T10" s="47"/>
    </row>
    <row r="11" ht="15" customHeight="1" spans="1:20">
      <c r="A11" s="45" t="s">
        <v>19</v>
      </c>
      <c r="B11" s="45"/>
      <c r="C11" s="47" t="s">
        <v>176</v>
      </c>
      <c r="D11" s="47"/>
      <c r="E11" s="47"/>
      <c r="F11" s="47"/>
      <c r="G11" s="47"/>
      <c r="H11" s="47"/>
      <c r="I11" s="47"/>
      <c r="J11" s="47"/>
      <c r="K11" s="47"/>
      <c r="L11" s="47"/>
      <c r="M11" s="47"/>
      <c r="N11" s="47"/>
      <c r="O11" s="47"/>
      <c r="P11" s="47"/>
      <c r="Q11" s="47"/>
      <c r="R11" s="47"/>
      <c r="S11" s="47"/>
      <c r="T11" s="47"/>
    </row>
    <row r="12" ht="15" customHeight="1" spans="1:20">
      <c r="A12" s="45" t="s">
        <v>21</v>
      </c>
      <c r="B12" s="45"/>
      <c r="C12" s="47" t="s">
        <v>177</v>
      </c>
      <c r="D12" s="47"/>
      <c r="E12" s="47"/>
      <c r="F12" s="47"/>
      <c r="G12" s="47"/>
      <c r="H12" s="47"/>
      <c r="I12" s="47"/>
      <c r="J12" s="47"/>
      <c r="K12" s="47"/>
      <c r="L12" s="47"/>
      <c r="M12" s="47"/>
      <c r="N12" s="47"/>
      <c r="O12" s="47"/>
      <c r="P12" s="47"/>
      <c r="Q12" s="47"/>
      <c r="R12" s="47"/>
      <c r="S12" s="47"/>
      <c r="T12" s="47"/>
    </row>
    <row r="13" ht="15" customHeight="1" spans="1:20">
      <c r="A13" s="45" t="s">
        <v>23</v>
      </c>
      <c r="B13" s="45"/>
      <c r="C13" s="47" t="s">
        <v>178</v>
      </c>
      <c r="D13" s="47"/>
      <c r="E13" s="47"/>
      <c r="F13" s="47"/>
      <c r="G13" s="47"/>
      <c r="H13" s="47"/>
      <c r="I13" s="47"/>
      <c r="J13" s="47"/>
      <c r="K13" s="47"/>
      <c r="L13" s="47"/>
      <c r="M13" s="47"/>
      <c r="N13" s="47"/>
      <c r="O13" s="47"/>
      <c r="P13" s="47"/>
      <c r="Q13" s="47"/>
      <c r="R13" s="47"/>
      <c r="S13" s="47"/>
      <c r="T13" s="47"/>
    </row>
    <row r="14" ht="21" customHeight="1" spans="1:20">
      <c r="A14" s="41" t="s">
        <v>25</v>
      </c>
      <c r="B14" s="41"/>
      <c r="C14" s="45" t="s">
        <v>26</v>
      </c>
      <c r="D14" s="45"/>
      <c r="E14" s="45" t="s">
        <v>27</v>
      </c>
      <c r="F14" s="45"/>
      <c r="G14" s="45"/>
      <c r="H14" s="48" t="s">
        <v>28</v>
      </c>
      <c r="I14" s="48"/>
      <c r="J14" s="48" t="s">
        <v>29</v>
      </c>
      <c r="K14" s="48"/>
      <c r="L14" s="45" t="s">
        <v>30</v>
      </c>
      <c r="M14" s="45"/>
      <c r="N14" s="45" t="s">
        <v>31</v>
      </c>
      <c r="O14" s="45"/>
      <c r="P14" s="45" t="s">
        <v>12</v>
      </c>
      <c r="Q14" s="45"/>
      <c r="R14" s="45"/>
      <c r="S14" s="45" t="s">
        <v>32</v>
      </c>
      <c r="T14" s="45"/>
    </row>
    <row r="15" ht="30" customHeight="1" spans="1:20">
      <c r="A15" s="41"/>
      <c r="B15" s="41"/>
      <c r="C15" s="45" t="s">
        <v>33</v>
      </c>
      <c r="D15" s="45"/>
      <c r="E15" s="45" t="s">
        <v>34</v>
      </c>
      <c r="F15" s="45"/>
      <c r="G15" s="45"/>
      <c r="H15" s="44" t="s">
        <v>159</v>
      </c>
      <c r="I15" s="44"/>
      <c r="J15" s="48">
        <v>4</v>
      </c>
      <c r="K15" s="48"/>
      <c r="L15" s="48" t="s">
        <v>179</v>
      </c>
      <c r="M15" s="48"/>
      <c r="N15" s="48" t="s">
        <v>180</v>
      </c>
      <c r="O15" s="48"/>
      <c r="P15" s="48">
        <v>4</v>
      </c>
      <c r="Q15" s="48"/>
      <c r="R15" s="48"/>
      <c r="S15" s="55" t="s">
        <v>181</v>
      </c>
      <c r="T15" s="55"/>
    </row>
    <row r="16" ht="57" customHeight="1" spans="1:20">
      <c r="A16" s="41"/>
      <c r="B16" s="41"/>
      <c r="C16" s="45"/>
      <c r="D16" s="45"/>
      <c r="E16" s="45" t="s">
        <v>36</v>
      </c>
      <c r="F16" s="45"/>
      <c r="G16" s="45"/>
      <c r="H16" s="44" t="s">
        <v>182</v>
      </c>
      <c r="I16" s="44"/>
      <c r="J16" s="48">
        <v>3</v>
      </c>
      <c r="K16" s="48"/>
      <c r="L16" s="48" t="s">
        <v>179</v>
      </c>
      <c r="M16" s="48"/>
      <c r="N16" s="48" t="s">
        <v>180</v>
      </c>
      <c r="O16" s="48"/>
      <c r="P16" s="48">
        <v>3</v>
      </c>
      <c r="Q16" s="48"/>
      <c r="R16" s="48"/>
      <c r="S16" s="44" t="s">
        <v>183</v>
      </c>
      <c r="T16" s="44"/>
    </row>
    <row r="17" ht="36" customHeight="1" spans="1:20">
      <c r="A17" s="41"/>
      <c r="B17" s="41"/>
      <c r="C17" s="45"/>
      <c r="D17" s="45"/>
      <c r="E17" s="45" t="s">
        <v>38</v>
      </c>
      <c r="F17" s="45"/>
      <c r="G17" s="45"/>
      <c r="H17" s="44" t="s">
        <v>184</v>
      </c>
      <c r="I17" s="44"/>
      <c r="J17" s="48">
        <v>3</v>
      </c>
      <c r="K17" s="48"/>
      <c r="L17" s="48" t="s">
        <v>179</v>
      </c>
      <c r="M17" s="48"/>
      <c r="N17" s="48" t="s">
        <v>180</v>
      </c>
      <c r="O17" s="48"/>
      <c r="P17" s="48">
        <v>3</v>
      </c>
      <c r="Q17" s="48"/>
      <c r="R17" s="48"/>
      <c r="S17" s="44" t="s">
        <v>185</v>
      </c>
      <c r="T17" s="44"/>
    </row>
    <row r="18" spans="1:20">
      <c r="A18" s="41"/>
      <c r="B18" s="41"/>
      <c r="C18" s="45" t="s">
        <v>40</v>
      </c>
      <c r="D18" s="45"/>
      <c r="E18" s="45" t="s">
        <v>41</v>
      </c>
      <c r="F18" s="45"/>
      <c r="G18" s="45"/>
      <c r="H18" s="47" t="s">
        <v>186</v>
      </c>
      <c r="I18" s="47"/>
      <c r="J18" s="48">
        <v>15</v>
      </c>
      <c r="K18" s="48"/>
      <c r="L18" s="45" t="s">
        <v>187</v>
      </c>
      <c r="M18" s="45"/>
      <c r="N18" s="45" t="s">
        <v>188</v>
      </c>
      <c r="O18" s="45"/>
      <c r="P18" s="48">
        <v>15</v>
      </c>
      <c r="Q18" s="48"/>
      <c r="R18" s="48"/>
      <c r="S18" s="44"/>
      <c r="T18" s="44"/>
    </row>
    <row r="19" ht="15" customHeight="1" spans="1:20">
      <c r="A19" s="41"/>
      <c r="B19" s="41"/>
      <c r="C19" s="45"/>
      <c r="D19" s="45"/>
      <c r="E19" s="45" t="s">
        <v>45</v>
      </c>
      <c r="F19" s="45"/>
      <c r="G19" s="45"/>
      <c r="H19" s="47" t="s">
        <v>189</v>
      </c>
      <c r="I19" s="47"/>
      <c r="J19" s="48">
        <v>25</v>
      </c>
      <c r="K19" s="48"/>
      <c r="L19" s="51" t="s">
        <v>87</v>
      </c>
      <c r="M19" s="45"/>
      <c r="N19" s="51">
        <v>1</v>
      </c>
      <c r="O19" s="45"/>
      <c r="P19" s="48">
        <v>25</v>
      </c>
      <c r="Q19" s="48"/>
      <c r="R19" s="48"/>
      <c r="S19" s="47"/>
      <c r="T19" s="47"/>
    </row>
    <row r="20" spans="1:20">
      <c r="A20" s="41"/>
      <c r="B20" s="41"/>
      <c r="C20" s="45"/>
      <c r="D20" s="45"/>
      <c r="E20" s="45" t="s">
        <v>48</v>
      </c>
      <c r="F20" s="45"/>
      <c r="G20" s="45"/>
      <c r="H20" s="47" t="s">
        <v>190</v>
      </c>
      <c r="I20" s="47"/>
      <c r="J20" s="48">
        <v>5</v>
      </c>
      <c r="K20" s="48"/>
      <c r="L20" s="48" t="s">
        <v>179</v>
      </c>
      <c r="M20" s="48"/>
      <c r="N20" s="48" t="s">
        <v>180</v>
      </c>
      <c r="O20" s="48"/>
      <c r="P20" s="48">
        <v>5</v>
      </c>
      <c r="Q20" s="48"/>
      <c r="R20" s="48"/>
      <c r="S20" s="47"/>
      <c r="T20" s="47"/>
    </row>
    <row r="21" spans="1:20">
      <c r="A21" s="41"/>
      <c r="B21" s="41"/>
      <c r="C21" s="45"/>
      <c r="D21" s="45"/>
      <c r="E21" s="45" t="s">
        <v>51</v>
      </c>
      <c r="F21" s="45"/>
      <c r="G21" s="45"/>
      <c r="H21" s="47" t="s">
        <v>191</v>
      </c>
      <c r="I21" s="47"/>
      <c r="J21" s="48">
        <v>5</v>
      </c>
      <c r="K21" s="48"/>
      <c r="L21" s="48" t="s">
        <v>192</v>
      </c>
      <c r="M21" s="48"/>
      <c r="N21" s="48">
        <v>58.01</v>
      </c>
      <c r="O21" s="48"/>
      <c r="P21" s="48">
        <v>5</v>
      </c>
      <c r="Q21" s="48"/>
      <c r="R21" s="48"/>
      <c r="S21" s="47"/>
      <c r="T21" s="47"/>
    </row>
    <row r="22" ht="24" customHeight="1" spans="1:20">
      <c r="A22" s="41"/>
      <c r="B22" s="41"/>
      <c r="C22" s="45" t="s">
        <v>54</v>
      </c>
      <c r="D22" s="45"/>
      <c r="E22" s="45" t="s">
        <v>55</v>
      </c>
      <c r="F22" s="45"/>
      <c r="G22" s="45"/>
      <c r="H22" s="47" t="s">
        <v>193</v>
      </c>
      <c r="I22" s="47"/>
      <c r="J22" s="48">
        <v>5</v>
      </c>
      <c r="K22" s="48"/>
      <c r="L22" s="48" t="s">
        <v>179</v>
      </c>
      <c r="M22" s="48"/>
      <c r="N22" s="48" t="s">
        <v>180</v>
      </c>
      <c r="O22" s="48"/>
      <c r="P22" s="48">
        <v>5</v>
      </c>
      <c r="Q22" s="48"/>
      <c r="R22" s="48"/>
      <c r="S22" s="47"/>
      <c r="T22" s="47"/>
    </row>
    <row r="23" ht="33" customHeight="1" spans="1:20">
      <c r="A23" s="41"/>
      <c r="B23" s="41"/>
      <c r="C23" s="45"/>
      <c r="D23" s="45"/>
      <c r="E23" s="45" t="s">
        <v>55</v>
      </c>
      <c r="F23" s="45"/>
      <c r="G23" s="45"/>
      <c r="H23" s="47" t="s">
        <v>194</v>
      </c>
      <c r="I23" s="47"/>
      <c r="J23" s="48">
        <v>15</v>
      </c>
      <c r="K23" s="48"/>
      <c r="L23" s="48" t="s">
        <v>134</v>
      </c>
      <c r="M23" s="48"/>
      <c r="N23" s="52">
        <v>0.8931</v>
      </c>
      <c r="O23" s="45"/>
      <c r="P23" s="48">
        <v>14.88</v>
      </c>
      <c r="Q23" s="48"/>
      <c r="R23" s="48"/>
      <c r="S23" s="47" t="s">
        <v>195</v>
      </c>
      <c r="T23" s="47"/>
    </row>
    <row r="24" ht="27" customHeight="1" spans="1:20">
      <c r="A24" s="41"/>
      <c r="B24" s="41"/>
      <c r="C24" s="45" t="s">
        <v>58</v>
      </c>
      <c r="D24" s="45"/>
      <c r="E24" s="45" t="s">
        <v>59</v>
      </c>
      <c r="F24" s="45"/>
      <c r="G24" s="45"/>
      <c r="H24" s="44" t="s">
        <v>196</v>
      </c>
      <c r="I24" s="44"/>
      <c r="J24" s="48">
        <v>10</v>
      </c>
      <c r="K24" s="48"/>
      <c r="L24" s="48" t="s">
        <v>153</v>
      </c>
      <c r="M24" s="48"/>
      <c r="N24" s="52">
        <v>0.9268</v>
      </c>
      <c r="O24" s="45"/>
      <c r="P24" s="48">
        <v>10</v>
      </c>
      <c r="Q24" s="48"/>
      <c r="R24" s="48"/>
      <c r="S24" s="47"/>
      <c r="T24" s="47"/>
    </row>
    <row r="25" ht="15" customHeight="1" spans="1:20">
      <c r="A25" s="49" t="s">
        <v>62</v>
      </c>
      <c r="B25" s="49"/>
      <c r="C25" s="49"/>
      <c r="D25" s="49">
        <f>O7+P15+P16+P17+P18+P19+P20+P21+P22+P23+P24</f>
        <v>99.88</v>
      </c>
      <c r="E25" s="49"/>
      <c r="F25" s="49"/>
      <c r="G25" s="49"/>
      <c r="H25" s="49"/>
      <c r="I25" s="49"/>
      <c r="J25" s="49"/>
      <c r="K25" s="49"/>
      <c r="L25" s="49"/>
      <c r="M25" s="49"/>
      <c r="N25" s="49"/>
      <c r="O25" s="49"/>
      <c r="P25" s="49"/>
      <c r="Q25" s="49"/>
      <c r="R25" s="49"/>
      <c r="S25" s="49"/>
      <c r="T25" s="49"/>
    </row>
    <row r="26" ht="15" customHeight="1" spans="1:20">
      <c r="A26" s="49"/>
      <c r="B26" s="41" t="s">
        <v>197</v>
      </c>
      <c r="C26" s="42"/>
      <c r="D26" s="42"/>
      <c r="E26" s="42"/>
      <c r="F26" s="42"/>
      <c r="G26" s="42" t="s">
        <v>198</v>
      </c>
      <c r="H26" s="42"/>
      <c r="I26" s="42"/>
      <c r="J26" s="42"/>
      <c r="K26" s="42"/>
      <c r="L26" s="42"/>
      <c r="M26" s="42"/>
      <c r="N26" s="42"/>
      <c r="O26" s="42"/>
      <c r="P26" s="42"/>
      <c r="Q26" s="42"/>
      <c r="R26" s="42"/>
      <c r="S26" s="42"/>
      <c r="T26" s="42"/>
    </row>
  </sheetData>
  <mergeCells count="125">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E19:G19"/>
    <mergeCell ref="H19:I19"/>
    <mergeCell ref="J19:K19"/>
    <mergeCell ref="L19:M19"/>
    <mergeCell ref="N19:O19"/>
    <mergeCell ref="P19:R19"/>
    <mergeCell ref="S19:T19"/>
    <mergeCell ref="E20:G20"/>
    <mergeCell ref="H20:I20"/>
    <mergeCell ref="J20:K20"/>
    <mergeCell ref="L20:M20"/>
    <mergeCell ref="N20:O20"/>
    <mergeCell ref="P20:R20"/>
    <mergeCell ref="S20:T20"/>
    <mergeCell ref="E21:G21"/>
    <mergeCell ref="H21:I21"/>
    <mergeCell ref="J21:K21"/>
    <mergeCell ref="L21:M21"/>
    <mergeCell ref="N21:O21"/>
    <mergeCell ref="P21:R21"/>
    <mergeCell ref="S21:T21"/>
    <mergeCell ref="E22:G22"/>
    <mergeCell ref="H22:I22"/>
    <mergeCell ref="J22:K22"/>
    <mergeCell ref="L22:M22"/>
    <mergeCell ref="N22:O22"/>
    <mergeCell ref="P22:R22"/>
    <mergeCell ref="S22:T22"/>
    <mergeCell ref="E23:G23"/>
    <mergeCell ref="H23:I23"/>
    <mergeCell ref="J23:K23"/>
    <mergeCell ref="L23:M23"/>
    <mergeCell ref="N23:O23"/>
    <mergeCell ref="P23:R23"/>
    <mergeCell ref="S23:T23"/>
    <mergeCell ref="C24:D24"/>
    <mergeCell ref="E24:G24"/>
    <mergeCell ref="H24:I24"/>
    <mergeCell ref="J24:K24"/>
    <mergeCell ref="L24:M24"/>
    <mergeCell ref="N24:O24"/>
    <mergeCell ref="P24:R24"/>
    <mergeCell ref="S24:T24"/>
    <mergeCell ref="A25:C25"/>
    <mergeCell ref="D25:T25"/>
    <mergeCell ref="B26:F26"/>
    <mergeCell ref="G26:Q26"/>
    <mergeCell ref="R26:S26"/>
    <mergeCell ref="A5:B10"/>
    <mergeCell ref="C5:E6"/>
    <mergeCell ref="F5:H6"/>
    <mergeCell ref="I5:J6"/>
    <mergeCell ref="K5:L6"/>
    <mergeCell ref="M5:N6"/>
    <mergeCell ref="O5:P6"/>
    <mergeCell ref="Q5:T6"/>
    <mergeCell ref="K7:L10"/>
    <mergeCell ref="M7:N10"/>
    <mergeCell ref="O7:P10"/>
    <mergeCell ref="Q7:T10"/>
    <mergeCell ref="A14:B24"/>
    <mergeCell ref="C15:D17"/>
    <mergeCell ref="C18:D21"/>
    <mergeCell ref="C22:D23"/>
  </mergeCells>
  <pageMargins left="1.10208333333333" right="0.25" top="0.550694444444444" bottom="0.75"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T33"/>
  <sheetViews>
    <sheetView view="pageBreakPreview" zoomScaleNormal="100" workbookViewId="0">
      <selection activeCell="U17" sqref="U17"/>
    </sheetView>
  </sheetViews>
  <sheetFormatPr defaultColWidth="9" defaultRowHeight="13.5"/>
  <cols>
    <col min="1" max="1" width="7.875" style="1" customWidth="1"/>
    <col min="2" max="2" width="3.5" style="1" customWidth="1"/>
    <col min="3" max="5" width="9" style="2"/>
    <col min="6" max="6" width="7.75" style="2" customWidth="1"/>
    <col min="7" max="7" width="2.75" style="2" customWidth="1"/>
    <col min="8" max="8" width="9" style="2"/>
    <col min="9" max="9" width="20.5" style="2" customWidth="1"/>
    <col min="10" max="10" width="6.875" style="2" customWidth="1"/>
    <col min="11" max="11" width="2.75" style="2" customWidth="1"/>
    <col min="12" max="12" width="5.625" style="2" customWidth="1"/>
    <col min="13" max="13" width="8.5" style="2" customWidth="1"/>
    <col min="14" max="14" width="9" style="2"/>
    <col min="15" max="15" width="5.375" style="2" customWidth="1"/>
    <col min="16" max="16" width="4.25" style="2" customWidth="1"/>
    <col min="17" max="18" width="3.625" style="2" customWidth="1"/>
    <col min="19" max="16384" width="9" style="2"/>
  </cols>
  <sheetData>
    <row r="1" ht="18" customHeight="1" spans="1:20">
      <c r="A1" s="3" t="s">
        <v>0</v>
      </c>
      <c r="B1" s="3"/>
      <c r="C1" s="3"/>
      <c r="D1" s="3"/>
      <c r="E1" s="3"/>
      <c r="F1" s="3"/>
      <c r="G1" s="3"/>
      <c r="H1" s="3"/>
      <c r="I1" s="3"/>
      <c r="J1" s="3"/>
      <c r="K1" s="3"/>
      <c r="L1" s="3"/>
      <c r="M1" s="3"/>
      <c r="N1" s="3"/>
      <c r="O1" s="3"/>
      <c r="P1" s="3"/>
      <c r="Q1" s="3"/>
      <c r="R1" s="3"/>
      <c r="S1" s="3"/>
      <c r="T1" s="3"/>
    </row>
    <row r="2" ht="17.1" customHeight="1" spans="1:20">
      <c r="A2" s="4"/>
      <c r="B2" s="4"/>
      <c r="C2" s="4"/>
      <c r="D2" s="4"/>
      <c r="E2" s="4"/>
      <c r="F2" s="4"/>
      <c r="G2" s="4"/>
      <c r="H2" s="4"/>
      <c r="I2" s="4"/>
      <c r="J2" s="4"/>
      <c r="K2" s="4"/>
      <c r="L2" s="4"/>
      <c r="M2" s="4"/>
      <c r="N2" s="4"/>
      <c r="O2" s="4"/>
      <c r="P2" s="4"/>
      <c r="Q2" s="17" t="s">
        <v>1</v>
      </c>
      <c r="R2" s="17"/>
      <c r="S2" s="17"/>
      <c r="T2" s="17"/>
    </row>
    <row r="3" ht="15" customHeight="1" spans="1:20">
      <c r="A3" s="5" t="s">
        <v>2</v>
      </c>
      <c r="B3" s="5"/>
      <c r="C3" s="6" t="s">
        <v>199</v>
      </c>
      <c r="D3" s="6"/>
      <c r="E3" s="6"/>
      <c r="F3" s="6"/>
      <c r="G3" s="6"/>
      <c r="H3" s="6"/>
      <c r="I3" s="6"/>
      <c r="J3" s="6"/>
      <c r="K3" s="6"/>
      <c r="L3" s="6"/>
      <c r="M3" s="6"/>
      <c r="N3" s="6"/>
      <c r="O3" s="6"/>
      <c r="P3" s="6"/>
      <c r="Q3" s="18"/>
      <c r="R3" s="18"/>
      <c r="S3" s="18"/>
      <c r="T3" s="18"/>
    </row>
    <row r="4" ht="15" customHeight="1" spans="1:20">
      <c r="A4" s="5" t="s">
        <v>4</v>
      </c>
      <c r="B4" s="5"/>
      <c r="C4" s="6" t="s">
        <v>5</v>
      </c>
      <c r="D4" s="6"/>
      <c r="E4" s="6"/>
      <c r="F4" s="6"/>
      <c r="G4" s="6"/>
      <c r="H4" s="6"/>
      <c r="I4" s="6" t="s">
        <v>200</v>
      </c>
      <c r="J4" s="6"/>
      <c r="K4" s="6"/>
      <c r="L4" s="6"/>
      <c r="M4" s="6"/>
      <c r="N4" s="6"/>
      <c r="O4" s="6"/>
      <c r="P4" s="6"/>
      <c r="Q4" s="6"/>
      <c r="R4" s="6"/>
      <c r="S4" s="6"/>
      <c r="T4" s="6"/>
    </row>
    <row r="5" ht="15" customHeight="1" spans="1:20">
      <c r="A5" s="7" t="s">
        <v>7</v>
      </c>
      <c r="B5" s="7"/>
      <c r="C5" s="6"/>
      <c r="D5" s="6"/>
      <c r="E5" s="6"/>
      <c r="F5" s="7" t="s">
        <v>8</v>
      </c>
      <c r="G5" s="7"/>
      <c r="H5" s="7"/>
      <c r="I5" s="7" t="s">
        <v>9</v>
      </c>
      <c r="J5" s="7"/>
      <c r="K5" s="7" t="s">
        <v>10</v>
      </c>
      <c r="L5" s="7"/>
      <c r="M5" s="7" t="s">
        <v>11</v>
      </c>
      <c r="N5" s="7"/>
      <c r="O5" s="7" t="s">
        <v>12</v>
      </c>
      <c r="P5" s="7"/>
      <c r="Q5" s="7" t="s">
        <v>13</v>
      </c>
      <c r="R5" s="7"/>
      <c r="S5" s="7"/>
      <c r="T5" s="7"/>
    </row>
    <row r="6" ht="15" customHeight="1" spans="1:20">
      <c r="A6" s="7"/>
      <c r="B6" s="7"/>
      <c r="C6" s="6"/>
      <c r="D6" s="6"/>
      <c r="E6" s="6"/>
      <c r="F6" s="7"/>
      <c r="G6" s="7"/>
      <c r="H6" s="7"/>
      <c r="I6" s="7"/>
      <c r="J6" s="7"/>
      <c r="K6" s="7"/>
      <c r="L6" s="7"/>
      <c r="M6" s="7"/>
      <c r="N6" s="7"/>
      <c r="O6" s="7"/>
      <c r="P6" s="7"/>
      <c r="Q6" s="7"/>
      <c r="R6" s="7"/>
      <c r="S6" s="7"/>
      <c r="T6" s="7"/>
    </row>
    <row r="7" ht="19" customHeight="1" spans="1:20">
      <c r="A7" s="7"/>
      <c r="B7" s="7"/>
      <c r="C7" s="9" t="s">
        <v>14</v>
      </c>
      <c r="D7" s="9"/>
      <c r="E7" s="9"/>
      <c r="F7" s="6">
        <v>149.06</v>
      </c>
      <c r="G7" s="6"/>
      <c r="H7" s="6"/>
      <c r="I7" s="6">
        <v>149.06</v>
      </c>
      <c r="J7" s="6"/>
      <c r="K7" s="5">
        <v>10</v>
      </c>
      <c r="L7" s="5"/>
      <c r="M7" s="5">
        <f>I8/F8</f>
        <v>1</v>
      </c>
      <c r="N7" s="5"/>
      <c r="O7" s="7">
        <f>M7*K7</f>
        <v>10</v>
      </c>
      <c r="P7" s="7"/>
      <c r="Q7" s="11" t="s">
        <v>67</v>
      </c>
      <c r="R7" s="11"/>
      <c r="S7" s="11"/>
      <c r="T7" s="11"/>
    </row>
    <row r="8" ht="19" customHeight="1" spans="1:20">
      <c r="A8" s="7"/>
      <c r="B8" s="7"/>
      <c r="C8" s="9" t="s">
        <v>16</v>
      </c>
      <c r="D8" s="9"/>
      <c r="E8" s="9"/>
      <c r="F8" s="6">
        <v>149.06</v>
      </c>
      <c r="G8" s="6"/>
      <c r="H8" s="6"/>
      <c r="I8" s="6">
        <v>149.06</v>
      </c>
      <c r="J8" s="6"/>
      <c r="K8" s="5"/>
      <c r="L8" s="5"/>
      <c r="M8" s="5"/>
      <c r="N8" s="5"/>
      <c r="O8" s="7"/>
      <c r="P8" s="7"/>
      <c r="Q8" s="11"/>
      <c r="R8" s="11"/>
      <c r="S8" s="11"/>
      <c r="T8" s="11"/>
    </row>
    <row r="9" ht="19" customHeight="1" spans="1:20">
      <c r="A9" s="7"/>
      <c r="B9" s="7"/>
      <c r="C9" s="9" t="s">
        <v>17</v>
      </c>
      <c r="D9" s="9"/>
      <c r="E9" s="9"/>
      <c r="F9" s="6"/>
      <c r="G9" s="6"/>
      <c r="H9" s="6"/>
      <c r="I9" s="6"/>
      <c r="J9" s="6"/>
      <c r="K9" s="5"/>
      <c r="L9" s="5"/>
      <c r="M9" s="5"/>
      <c r="N9" s="5"/>
      <c r="O9" s="7"/>
      <c r="P9" s="7"/>
      <c r="Q9" s="11"/>
      <c r="R9" s="11"/>
      <c r="S9" s="11"/>
      <c r="T9" s="11"/>
    </row>
    <row r="10" ht="19" customHeight="1" spans="1:20">
      <c r="A10" s="7"/>
      <c r="B10" s="7"/>
      <c r="C10" s="9" t="s">
        <v>18</v>
      </c>
      <c r="D10" s="9"/>
      <c r="E10" s="9"/>
      <c r="F10" s="6"/>
      <c r="G10" s="6"/>
      <c r="H10" s="6"/>
      <c r="I10" s="6"/>
      <c r="J10" s="6"/>
      <c r="K10" s="5"/>
      <c r="L10" s="5"/>
      <c r="M10" s="5"/>
      <c r="N10" s="5"/>
      <c r="O10" s="7"/>
      <c r="P10" s="7"/>
      <c r="Q10" s="11"/>
      <c r="R10" s="11"/>
      <c r="S10" s="11"/>
      <c r="T10" s="11"/>
    </row>
    <row r="11" ht="51" customHeight="1" spans="1:20">
      <c r="A11" s="7" t="s">
        <v>19</v>
      </c>
      <c r="B11" s="7"/>
      <c r="C11" s="11" t="s">
        <v>95</v>
      </c>
      <c r="D11" s="11"/>
      <c r="E11" s="11"/>
      <c r="F11" s="11"/>
      <c r="G11" s="11"/>
      <c r="H11" s="11"/>
      <c r="I11" s="11"/>
      <c r="J11" s="11"/>
      <c r="K11" s="11"/>
      <c r="L11" s="11"/>
      <c r="M11" s="11"/>
      <c r="N11" s="11"/>
      <c r="O11" s="11"/>
      <c r="P11" s="11"/>
      <c r="Q11" s="11"/>
      <c r="R11" s="11"/>
      <c r="S11" s="11"/>
      <c r="T11" s="11"/>
    </row>
    <row r="12" ht="21.95" customHeight="1" spans="1:20">
      <c r="A12" s="8" t="s">
        <v>21</v>
      </c>
      <c r="B12" s="8"/>
      <c r="C12" s="11" t="s">
        <v>22</v>
      </c>
      <c r="D12" s="11"/>
      <c r="E12" s="11"/>
      <c r="F12" s="11"/>
      <c r="G12" s="11"/>
      <c r="H12" s="11"/>
      <c r="I12" s="11"/>
      <c r="J12" s="11"/>
      <c r="K12" s="11"/>
      <c r="L12" s="11"/>
      <c r="M12" s="11"/>
      <c r="N12" s="11"/>
      <c r="O12" s="11"/>
      <c r="P12" s="11"/>
      <c r="Q12" s="11"/>
      <c r="R12" s="11"/>
      <c r="S12" s="11"/>
      <c r="T12" s="11"/>
    </row>
    <row r="13" ht="33" customHeight="1" spans="1:20">
      <c r="A13" s="8" t="s">
        <v>23</v>
      </c>
      <c r="B13" s="8"/>
      <c r="C13" s="11" t="s">
        <v>96</v>
      </c>
      <c r="D13" s="11"/>
      <c r="E13" s="11"/>
      <c r="F13" s="11"/>
      <c r="G13" s="11"/>
      <c r="H13" s="11"/>
      <c r="I13" s="11"/>
      <c r="J13" s="11"/>
      <c r="K13" s="11"/>
      <c r="L13" s="11"/>
      <c r="M13" s="11"/>
      <c r="N13" s="11"/>
      <c r="O13" s="11"/>
      <c r="P13" s="11"/>
      <c r="Q13" s="11"/>
      <c r="R13" s="11"/>
      <c r="S13" s="11"/>
      <c r="T13" s="11"/>
    </row>
    <row r="14" ht="28" customHeight="1" spans="1:20">
      <c r="A14" s="5" t="s">
        <v>25</v>
      </c>
      <c r="B14" s="5"/>
      <c r="C14" s="7" t="s">
        <v>26</v>
      </c>
      <c r="D14" s="7"/>
      <c r="E14" s="7" t="s">
        <v>27</v>
      </c>
      <c r="F14" s="7"/>
      <c r="G14" s="7"/>
      <c r="H14" s="5" t="s">
        <v>28</v>
      </c>
      <c r="I14" s="5"/>
      <c r="J14" s="5" t="s">
        <v>29</v>
      </c>
      <c r="K14" s="5"/>
      <c r="L14" s="7" t="s">
        <v>30</v>
      </c>
      <c r="M14" s="7"/>
      <c r="N14" s="7" t="s">
        <v>31</v>
      </c>
      <c r="O14" s="7"/>
      <c r="P14" s="7" t="s">
        <v>12</v>
      </c>
      <c r="Q14" s="7"/>
      <c r="R14" s="7"/>
      <c r="S14" s="7" t="s">
        <v>32</v>
      </c>
      <c r="T14" s="7"/>
    </row>
    <row r="15" ht="9" customHeight="1" spans="1:20">
      <c r="A15" s="5"/>
      <c r="B15" s="5"/>
      <c r="C15" s="7" t="s">
        <v>33</v>
      </c>
      <c r="D15" s="7"/>
      <c r="E15" s="11" t="s">
        <v>34</v>
      </c>
      <c r="F15" s="11"/>
      <c r="G15" s="11"/>
      <c r="H15" s="6" t="s">
        <v>201</v>
      </c>
      <c r="I15" s="6"/>
      <c r="J15" s="6">
        <v>3</v>
      </c>
      <c r="K15" s="6"/>
      <c r="L15" s="21" t="s">
        <v>180</v>
      </c>
      <c r="M15" s="6"/>
      <c r="N15" s="21" t="s">
        <v>180</v>
      </c>
      <c r="O15" s="6"/>
      <c r="P15" s="6">
        <v>1</v>
      </c>
      <c r="Q15" s="6"/>
      <c r="R15" s="6"/>
      <c r="S15" s="6"/>
      <c r="T15" s="6"/>
    </row>
    <row r="16" ht="9" customHeight="1" spans="1:20">
      <c r="A16" s="5"/>
      <c r="B16" s="5"/>
      <c r="C16" s="7"/>
      <c r="D16" s="7"/>
      <c r="E16" s="11"/>
      <c r="F16" s="11"/>
      <c r="G16" s="11"/>
      <c r="H16" s="6"/>
      <c r="I16" s="6"/>
      <c r="J16" s="6"/>
      <c r="K16" s="6"/>
      <c r="L16" s="6"/>
      <c r="M16" s="6"/>
      <c r="N16" s="6"/>
      <c r="O16" s="6"/>
      <c r="P16" s="6"/>
      <c r="Q16" s="6"/>
      <c r="R16" s="6"/>
      <c r="S16" s="6"/>
      <c r="T16" s="6"/>
    </row>
    <row r="17" ht="9" customHeight="1" spans="1:20">
      <c r="A17" s="5"/>
      <c r="B17" s="5"/>
      <c r="C17" s="7"/>
      <c r="D17" s="7"/>
      <c r="E17" s="11" t="s">
        <v>36</v>
      </c>
      <c r="F17" s="11"/>
      <c r="G17" s="11"/>
      <c r="H17" s="6" t="s">
        <v>37</v>
      </c>
      <c r="I17" s="6"/>
      <c r="J17" s="6">
        <v>3</v>
      </c>
      <c r="K17" s="6"/>
      <c r="L17" s="21">
        <v>1</v>
      </c>
      <c r="M17" s="6"/>
      <c r="N17" s="21">
        <v>1</v>
      </c>
      <c r="O17" s="6"/>
      <c r="P17" s="6">
        <v>3</v>
      </c>
      <c r="Q17" s="6"/>
      <c r="R17" s="6"/>
      <c r="S17" s="6"/>
      <c r="T17" s="6"/>
    </row>
    <row r="18" ht="9" customHeight="1" spans="1:20">
      <c r="A18" s="5"/>
      <c r="B18" s="5"/>
      <c r="C18" s="7"/>
      <c r="D18" s="7"/>
      <c r="E18" s="11"/>
      <c r="F18" s="11"/>
      <c r="G18" s="11"/>
      <c r="H18" s="6"/>
      <c r="I18" s="6"/>
      <c r="J18" s="6"/>
      <c r="K18" s="6"/>
      <c r="L18" s="6"/>
      <c r="M18" s="6"/>
      <c r="N18" s="6"/>
      <c r="O18" s="6"/>
      <c r="P18" s="6"/>
      <c r="Q18" s="6"/>
      <c r="R18" s="6"/>
      <c r="S18" s="6"/>
      <c r="T18" s="6"/>
    </row>
    <row r="19" ht="9" customHeight="1" spans="1:20">
      <c r="A19" s="5"/>
      <c r="B19" s="5"/>
      <c r="C19" s="7"/>
      <c r="D19" s="7"/>
      <c r="E19" s="11" t="s">
        <v>38</v>
      </c>
      <c r="F19" s="11"/>
      <c r="G19" s="11"/>
      <c r="H19" s="6" t="s">
        <v>39</v>
      </c>
      <c r="I19" s="6"/>
      <c r="J19" s="6">
        <v>4</v>
      </c>
      <c r="K19" s="6"/>
      <c r="L19" s="21">
        <v>1</v>
      </c>
      <c r="M19" s="6"/>
      <c r="N19" s="21">
        <v>1</v>
      </c>
      <c r="O19" s="6"/>
      <c r="P19" s="6">
        <v>4</v>
      </c>
      <c r="Q19" s="6"/>
      <c r="R19" s="6"/>
      <c r="S19" s="6"/>
      <c r="T19" s="6"/>
    </row>
    <row r="20" ht="26" customHeight="1" spans="1:20">
      <c r="A20" s="5"/>
      <c r="B20" s="5"/>
      <c r="C20" s="7"/>
      <c r="D20" s="7"/>
      <c r="E20" s="11"/>
      <c r="F20" s="11"/>
      <c r="G20" s="11"/>
      <c r="H20" s="6"/>
      <c r="I20" s="6"/>
      <c r="J20" s="6"/>
      <c r="K20" s="6"/>
      <c r="L20" s="6"/>
      <c r="M20" s="6"/>
      <c r="N20" s="6"/>
      <c r="O20" s="6"/>
      <c r="P20" s="6"/>
      <c r="Q20" s="6"/>
      <c r="R20" s="6"/>
      <c r="S20" s="6"/>
      <c r="T20" s="6"/>
    </row>
    <row r="21" ht="21" customHeight="1" spans="1:20">
      <c r="A21" s="5"/>
      <c r="B21" s="5"/>
      <c r="C21" s="7" t="s">
        <v>40</v>
      </c>
      <c r="D21" s="7"/>
      <c r="E21" s="11" t="s">
        <v>41</v>
      </c>
      <c r="F21" s="11"/>
      <c r="G21" s="11"/>
      <c r="H21" s="11" t="s">
        <v>202</v>
      </c>
      <c r="I21" s="11"/>
      <c r="J21" s="6">
        <v>20</v>
      </c>
      <c r="K21" s="6"/>
      <c r="L21" s="11" t="s">
        <v>203</v>
      </c>
      <c r="M21" s="11"/>
      <c r="N21" s="20">
        <v>1</v>
      </c>
      <c r="O21" s="11"/>
      <c r="P21" s="6">
        <v>20</v>
      </c>
      <c r="Q21" s="6"/>
      <c r="R21" s="6"/>
      <c r="S21" s="6"/>
      <c r="T21" s="6"/>
    </row>
    <row r="22" ht="9" customHeight="1" spans="1:20">
      <c r="A22" s="5"/>
      <c r="B22" s="5"/>
      <c r="C22" s="7"/>
      <c r="D22" s="7"/>
      <c r="E22" s="11"/>
      <c r="F22" s="11"/>
      <c r="G22" s="11"/>
      <c r="H22" s="11"/>
      <c r="I22" s="11"/>
      <c r="J22" s="6"/>
      <c r="K22" s="6"/>
      <c r="L22" s="11"/>
      <c r="M22" s="11"/>
      <c r="N22" s="11"/>
      <c r="O22" s="11"/>
      <c r="P22" s="6"/>
      <c r="Q22" s="6"/>
      <c r="R22" s="6"/>
      <c r="S22" s="6"/>
      <c r="T22" s="6"/>
    </row>
    <row r="23" ht="12" customHeight="1" spans="1:20">
      <c r="A23" s="5"/>
      <c r="B23" s="5"/>
      <c r="C23" s="7"/>
      <c r="D23" s="7"/>
      <c r="E23" s="11" t="s">
        <v>45</v>
      </c>
      <c r="F23" s="11"/>
      <c r="G23" s="11"/>
      <c r="H23" s="11" t="s">
        <v>99</v>
      </c>
      <c r="I23" s="11"/>
      <c r="J23" s="6">
        <v>10</v>
      </c>
      <c r="K23" s="6"/>
      <c r="L23" s="11" t="s">
        <v>100</v>
      </c>
      <c r="M23" s="11"/>
      <c r="N23" s="20">
        <v>1</v>
      </c>
      <c r="O23" s="11"/>
      <c r="P23" s="6">
        <v>10</v>
      </c>
      <c r="Q23" s="6"/>
      <c r="R23" s="6"/>
      <c r="S23" s="11"/>
      <c r="T23" s="11"/>
    </row>
    <row r="24" ht="12" customHeight="1" spans="1:20">
      <c r="A24" s="5"/>
      <c r="B24" s="5"/>
      <c r="C24" s="7"/>
      <c r="D24" s="7"/>
      <c r="E24" s="11"/>
      <c r="F24" s="11"/>
      <c r="G24" s="11"/>
      <c r="H24" s="11"/>
      <c r="I24" s="11"/>
      <c r="J24" s="6"/>
      <c r="K24" s="6"/>
      <c r="L24" s="11"/>
      <c r="M24" s="11"/>
      <c r="N24" s="11"/>
      <c r="O24" s="11"/>
      <c r="P24" s="6"/>
      <c r="Q24" s="6"/>
      <c r="R24" s="6"/>
      <c r="S24" s="11"/>
      <c r="T24" s="11"/>
    </row>
    <row r="25" ht="12" customHeight="1" spans="1:20">
      <c r="A25" s="5"/>
      <c r="B25" s="5"/>
      <c r="C25" s="7"/>
      <c r="D25" s="7"/>
      <c r="E25" s="11" t="s">
        <v>51</v>
      </c>
      <c r="F25" s="11"/>
      <c r="G25" s="11"/>
      <c r="H25" s="11" t="s">
        <v>52</v>
      </c>
      <c r="I25" s="11"/>
      <c r="J25" s="6">
        <v>20</v>
      </c>
      <c r="K25" s="6"/>
      <c r="L25" s="6" t="s">
        <v>53</v>
      </c>
      <c r="M25" s="6"/>
      <c r="N25" s="21">
        <v>1</v>
      </c>
      <c r="O25" s="6"/>
      <c r="P25" s="6">
        <v>20</v>
      </c>
      <c r="Q25" s="6"/>
      <c r="R25" s="6"/>
      <c r="S25" s="11"/>
      <c r="T25" s="11"/>
    </row>
    <row r="26" ht="12" customHeight="1" spans="1:20">
      <c r="A26" s="5"/>
      <c r="B26" s="5"/>
      <c r="C26" s="7"/>
      <c r="D26" s="7"/>
      <c r="E26" s="11"/>
      <c r="F26" s="11"/>
      <c r="G26" s="11"/>
      <c r="H26" s="11"/>
      <c r="I26" s="11"/>
      <c r="J26" s="6"/>
      <c r="K26" s="6"/>
      <c r="L26" s="6"/>
      <c r="M26" s="6"/>
      <c r="N26" s="6"/>
      <c r="O26" s="6"/>
      <c r="P26" s="6"/>
      <c r="Q26" s="6"/>
      <c r="R26" s="6"/>
      <c r="S26" s="11"/>
      <c r="T26" s="11"/>
    </row>
    <row r="27" ht="12" customHeight="1" spans="1:20">
      <c r="A27" s="5"/>
      <c r="B27" s="5"/>
      <c r="C27" s="7" t="s">
        <v>101</v>
      </c>
      <c r="D27" s="7"/>
      <c r="E27" s="11" t="s">
        <v>102</v>
      </c>
      <c r="F27" s="11"/>
      <c r="G27" s="11"/>
      <c r="H27" s="11" t="s">
        <v>103</v>
      </c>
      <c r="I27" s="11"/>
      <c r="J27" s="6">
        <v>10</v>
      </c>
      <c r="K27" s="6"/>
      <c r="L27" s="11" t="s">
        <v>104</v>
      </c>
      <c r="M27" s="11"/>
      <c r="N27" s="20">
        <v>0.95</v>
      </c>
      <c r="O27" s="11"/>
      <c r="P27" s="6">
        <v>10</v>
      </c>
      <c r="Q27" s="6"/>
      <c r="R27" s="6"/>
      <c r="S27" s="11"/>
      <c r="T27" s="11"/>
    </row>
    <row r="28" ht="12" customHeight="1" spans="1:20">
      <c r="A28" s="5"/>
      <c r="B28" s="5"/>
      <c r="C28" s="7"/>
      <c r="D28" s="7"/>
      <c r="E28" s="11"/>
      <c r="F28" s="11"/>
      <c r="G28" s="11"/>
      <c r="H28" s="11"/>
      <c r="I28" s="11"/>
      <c r="J28" s="6"/>
      <c r="K28" s="6"/>
      <c r="L28" s="11"/>
      <c r="M28" s="11"/>
      <c r="N28" s="11"/>
      <c r="O28" s="11"/>
      <c r="P28" s="6"/>
      <c r="Q28" s="6"/>
      <c r="R28" s="6"/>
      <c r="S28" s="11"/>
      <c r="T28" s="11"/>
    </row>
    <row r="29" ht="39" customHeight="1" spans="1:20">
      <c r="A29" s="5"/>
      <c r="B29" s="5"/>
      <c r="C29" s="7"/>
      <c r="D29" s="7"/>
      <c r="E29" s="11" t="s">
        <v>105</v>
      </c>
      <c r="F29" s="11"/>
      <c r="G29" s="11"/>
      <c r="H29" s="11" t="s">
        <v>106</v>
      </c>
      <c r="I29" s="11"/>
      <c r="J29" s="6">
        <v>10</v>
      </c>
      <c r="K29" s="6"/>
      <c r="L29" s="11" t="s">
        <v>104</v>
      </c>
      <c r="M29" s="11"/>
      <c r="N29" s="20">
        <v>0.95</v>
      </c>
      <c r="O29" s="11"/>
      <c r="P29" s="6">
        <v>10</v>
      </c>
      <c r="Q29" s="6"/>
      <c r="R29" s="6"/>
      <c r="S29" s="11"/>
      <c r="T29" s="11"/>
    </row>
    <row r="30" ht="15" customHeight="1" spans="1:20">
      <c r="A30" s="5"/>
      <c r="B30" s="5"/>
      <c r="C30" s="7" t="s">
        <v>58</v>
      </c>
      <c r="D30" s="7"/>
      <c r="E30" s="11" t="s">
        <v>59</v>
      </c>
      <c r="F30" s="11"/>
      <c r="G30" s="11"/>
      <c r="H30" s="6" t="s">
        <v>78</v>
      </c>
      <c r="I30" s="6"/>
      <c r="J30" s="6">
        <v>10</v>
      </c>
      <c r="K30" s="6"/>
      <c r="L30" s="11" t="s">
        <v>108</v>
      </c>
      <c r="M30" s="11"/>
      <c r="N30" s="20">
        <v>0.82</v>
      </c>
      <c r="O30" s="11"/>
      <c r="P30" s="6">
        <v>10</v>
      </c>
      <c r="Q30" s="6"/>
      <c r="R30" s="6"/>
      <c r="S30" s="11"/>
      <c r="T30" s="11"/>
    </row>
    <row r="31" ht="9" customHeight="1" spans="1:20">
      <c r="A31" s="5"/>
      <c r="B31" s="5"/>
      <c r="C31" s="7"/>
      <c r="D31" s="7"/>
      <c r="E31" s="11"/>
      <c r="F31" s="11"/>
      <c r="G31" s="11"/>
      <c r="H31" s="6"/>
      <c r="I31" s="6"/>
      <c r="J31" s="6"/>
      <c r="K31" s="6"/>
      <c r="L31" s="11"/>
      <c r="M31" s="11"/>
      <c r="N31" s="11"/>
      <c r="O31" s="11"/>
      <c r="P31" s="6"/>
      <c r="Q31" s="6"/>
      <c r="R31" s="6"/>
      <c r="S31" s="11"/>
      <c r="T31" s="11"/>
    </row>
    <row r="32" ht="15" customHeight="1" spans="1:20">
      <c r="A32" s="14" t="s">
        <v>62</v>
      </c>
      <c r="B32" s="14"/>
      <c r="C32" s="14"/>
      <c r="D32" s="6">
        <v>98</v>
      </c>
      <c r="E32" s="6"/>
      <c r="F32" s="6"/>
      <c r="G32" s="6"/>
      <c r="H32" s="6"/>
      <c r="I32" s="6"/>
      <c r="J32" s="6"/>
      <c r="K32" s="6"/>
      <c r="L32" s="6"/>
      <c r="M32" s="6"/>
      <c r="N32" s="6"/>
      <c r="O32" s="6"/>
      <c r="P32" s="6"/>
      <c r="Q32" s="6"/>
      <c r="R32" s="6"/>
      <c r="S32" s="6"/>
      <c r="T32" s="6"/>
    </row>
    <row r="33" ht="15" customHeight="1" spans="1:20">
      <c r="A33" s="14"/>
      <c r="B33" s="5" t="s">
        <v>204</v>
      </c>
      <c r="C33" s="6"/>
      <c r="D33" s="6"/>
      <c r="E33" s="6"/>
      <c r="F33" s="6"/>
      <c r="G33" s="6" t="s">
        <v>205</v>
      </c>
      <c r="H33" s="6"/>
      <c r="I33" s="6"/>
      <c r="J33" s="6"/>
      <c r="K33" s="6"/>
      <c r="L33" s="6"/>
      <c r="M33" s="6"/>
      <c r="N33" s="6"/>
      <c r="O33" s="6"/>
      <c r="P33" s="6"/>
      <c r="Q33" s="6"/>
      <c r="R33" s="6"/>
      <c r="S33" s="6"/>
      <c r="T33" s="6"/>
    </row>
  </sheetData>
  <mergeCells count="118">
    <mergeCell ref="A1:T1"/>
    <mergeCell ref="Q2:T2"/>
    <mergeCell ref="A3:B3"/>
    <mergeCell ref="C3:T3"/>
    <mergeCell ref="A4:B4"/>
    <mergeCell ref="C4:H4"/>
    <mergeCell ref="I4:T4"/>
    <mergeCell ref="C7:E7"/>
    <mergeCell ref="F7:H7"/>
    <mergeCell ref="I7:J7"/>
    <mergeCell ref="C8:E8"/>
    <mergeCell ref="F8:H8"/>
    <mergeCell ref="I8:J8"/>
    <mergeCell ref="C9:E9"/>
    <mergeCell ref="F9:H9"/>
    <mergeCell ref="I9:J9"/>
    <mergeCell ref="C10:E10"/>
    <mergeCell ref="F10:H10"/>
    <mergeCell ref="I10:J10"/>
    <mergeCell ref="A11:B11"/>
    <mergeCell ref="C11:T11"/>
    <mergeCell ref="A12:B12"/>
    <mergeCell ref="C12:T12"/>
    <mergeCell ref="A13:B13"/>
    <mergeCell ref="C13:T13"/>
    <mergeCell ref="C14:D14"/>
    <mergeCell ref="E14:G14"/>
    <mergeCell ref="H14:I14"/>
    <mergeCell ref="J14:K14"/>
    <mergeCell ref="L14:M14"/>
    <mergeCell ref="N14:O14"/>
    <mergeCell ref="P14:R14"/>
    <mergeCell ref="S14:T14"/>
    <mergeCell ref="E29:G29"/>
    <mergeCell ref="H29:I29"/>
    <mergeCell ref="J29:K29"/>
    <mergeCell ref="L29:M29"/>
    <mergeCell ref="N29:O29"/>
    <mergeCell ref="P29:R29"/>
    <mergeCell ref="S29:T29"/>
    <mergeCell ref="A32:C32"/>
    <mergeCell ref="D32:T32"/>
    <mergeCell ref="B33:F33"/>
    <mergeCell ref="G33:Q33"/>
    <mergeCell ref="R33:S33"/>
    <mergeCell ref="A5:B10"/>
    <mergeCell ref="C5:E6"/>
    <mergeCell ref="F5:H6"/>
    <mergeCell ref="I5:J6"/>
    <mergeCell ref="K5:L6"/>
    <mergeCell ref="M5:N6"/>
    <mergeCell ref="O5:P6"/>
    <mergeCell ref="Q5:T6"/>
    <mergeCell ref="K7:L10"/>
    <mergeCell ref="M7:N10"/>
    <mergeCell ref="O7:P10"/>
    <mergeCell ref="Q7:T10"/>
    <mergeCell ref="A14:B31"/>
    <mergeCell ref="C15:D20"/>
    <mergeCell ref="E15:G16"/>
    <mergeCell ref="H15:I16"/>
    <mergeCell ref="J15:K16"/>
    <mergeCell ref="L15:M16"/>
    <mergeCell ref="N15:O16"/>
    <mergeCell ref="P15:R16"/>
    <mergeCell ref="S15:T16"/>
    <mergeCell ref="E17:G18"/>
    <mergeCell ref="H17:I18"/>
    <mergeCell ref="J17:K18"/>
    <mergeCell ref="L17:M18"/>
    <mergeCell ref="N17:O18"/>
    <mergeCell ref="P17:R18"/>
    <mergeCell ref="S17:T18"/>
    <mergeCell ref="E19:G20"/>
    <mergeCell ref="H19:I20"/>
    <mergeCell ref="J19:K20"/>
    <mergeCell ref="L19:M20"/>
    <mergeCell ref="N19:O20"/>
    <mergeCell ref="P19:R20"/>
    <mergeCell ref="S19:T20"/>
    <mergeCell ref="C21:D26"/>
    <mergeCell ref="E21:G22"/>
    <mergeCell ref="H21:I22"/>
    <mergeCell ref="J21:K22"/>
    <mergeCell ref="L21:M22"/>
    <mergeCell ref="N21:O22"/>
    <mergeCell ref="P21:R22"/>
    <mergeCell ref="S21:T22"/>
    <mergeCell ref="E23:G24"/>
    <mergeCell ref="H23:I24"/>
    <mergeCell ref="J23:K24"/>
    <mergeCell ref="L23:M24"/>
    <mergeCell ref="N23:O24"/>
    <mergeCell ref="P23:R24"/>
    <mergeCell ref="S23:T24"/>
    <mergeCell ref="E25:G26"/>
    <mergeCell ref="H25:I26"/>
    <mergeCell ref="J25:K26"/>
    <mergeCell ref="L25:M26"/>
    <mergeCell ref="N25:O26"/>
    <mergeCell ref="P25:R26"/>
    <mergeCell ref="S25:T26"/>
    <mergeCell ref="C27:D29"/>
    <mergeCell ref="E27:G28"/>
    <mergeCell ref="H27:I28"/>
    <mergeCell ref="J27:K28"/>
    <mergeCell ref="L27:M28"/>
    <mergeCell ref="N27:O28"/>
    <mergeCell ref="P27:R28"/>
    <mergeCell ref="S27:T28"/>
    <mergeCell ref="C30:D31"/>
    <mergeCell ref="S30:T31"/>
    <mergeCell ref="E30:G31"/>
    <mergeCell ref="H30:I31"/>
    <mergeCell ref="J30:K31"/>
    <mergeCell ref="L30:M31"/>
    <mergeCell ref="N30:O31"/>
    <mergeCell ref="P30:R31"/>
  </mergeCells>
  <pageMargins left="0.984027777777778" right="0.306944444444444" top="0.550694444444444" bottom="0.196527777777778" header="0.298611111111111" footer="0.298611111111111"/>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市中院项目支出绩效自评表-聘用人员支出</vt:lpstr>
      <vt:lpstr>市中院项目支出绩效自评表-办案业务费</vt:lpstr>
      <vt:lpstr>市中院项目支出绩效自评表-车辆购置费</vt:lpstr>
      <vt:lpstr>市中院项目支出绩效自评表-物业管理费</vt:lpstr>
      <vt:lpstr>城中法院项目支出绩效自评表-安保、保洁、绿化维护外</vt:lpstr>
      <vt:lpstr>城中法院项目支出绩效自评表-聘用人员支出</vt:lpstr>
      <vt:lpstr>鱼峰法院项目支出绩效自评表-安保、保洁、绿化维护外</vt:lpstr>
      <vt:lpstr>柳南法院项目支出绩效自评表-聘用人员经费</vt:lpstr>
      <vt:lpstr>柳北法院项目支出绩效自评表-安保、保洁、绿化外包服务费</vt:lpstr>
      <vt:lpstr>柳北法院项目支出绩效自评表-聘用人员费用</vt:lpstr>
      <vt:lpstr>柳江法院项目支出绩效自评表-聘用人员支出</vt:lpstr>
      <vt:lpstr>柳城法院项目支出绩效自评表-聘用人员支出</vt:lpstr>
      <vt:lpstr>鹿寨法院项目支出绩效自评表-聘用人员支出</vt:lpstr>
      <vt:lpstr>融安法院项目支出绩效自评表-聘用人员支出经费</vt:lpstr>
      <vt:lpstr>融水法院项目支出绩效自评表-聘用人员支出经费</vt:lpstr>
      <vt:lpstr>三江法院项目支出绩效自评表-聘用人员支出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橘生淮南</cp:lastModifiedBy>
  <dcterms:created xsi:type="dcterms:W3CDTF">2022-05-07T03:03:00Z</dcterms:created>
  <dcterms:modified xsi:type="dcterms:W3CDTF">2023-11-22T09:15:23Z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442CC688B34D42CA9FAA3FA599F6AD80</vt:lpwstr>
  </property>
</Properties>
</file>