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activeTab="4"/>
  </bookViews>
  <sheets>
    <sheet name="表一收入支出决算总表" sheetId="1" r:id="rId1"/>
    <sheet name="表二收入决算表" sheetId="2" r:id="rId2"/>
    <sheet name="表三支出决算表" sheetId="3" r:id="rId3"/>
    <sheet name="表四财政拨款收入支出决算总表" sheetId="4" r:id="rId4"/>
    <sheet name="表五一般公共预算财政拨款支出决算表" sheetId="5" r:id="rId5"/>
    <sheet name="表六一般公共预算财政拨款基本支出决算表" sheetId="6" r:id="rId6"/>
    <sheet name="表七一般公共预算财政拨款安排的“三公”经费支出决算表" sheetId="7" r:id="rId7"/>
    <sheet name="表八政府性基金预算财政拨款收入支出决算表" sheetId="8" r:id="rId8"/>
  </sheets>
  <calcPr calcId="144525"/>
</workbook>
</file>

<file path=xl/sharedStrings.xml><?xml version="1.0" encoding="utf-8"?>
<sst xmlns="http://schemas.openxmlformats.org/spreadsheetml/2006/main" count="187">
  <si>
    <t>表一：收入支出决算总表</t>
  </si>
  <si>
    <t>单位：万元</t>
  </si>
  <si>
    <t>收    入</t>
  </si>
  <si>
    <t>支    出</t>
  </si>
  <si>
    <t>项目</t>
  </si>
  <si>
    <t>决算数</t>
  </si>
  <si>
    <t>一、财政拨款</t>
  </si>
  <si>
    <t>一、一般公共服务支出</t>
  </si>
  <si>
    <t>二、事业收入</t>
  </si>
  <si>
    <t>　</t>
  </si>
  <si>
    <t>二、外交支出</t>
  </si>
  <si>
    <t>三、事业单位经营收入</t>
  </si>
  <si>
    <t>三、教育支出</t>
  </si>
  <si>
    <t>四、其他收入</t>
  </si>
  <si>
    <t>四、科学技术支出</t>
  </si>
  <si>
    <t>五、文化体育与传媒支出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</si>
  <si>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</si>
  <si>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</si>
  <si>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</si>
  <si>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</si>
  <si>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</si>
  <si>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</si>
  <si>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</si>
  <si>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</si>
  <si>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</si>
  <si>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</si>
  <si>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</si>
  <si>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</si>
  <si>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</si>
  <si>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</si>
  <si>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</si>
  <si>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</si>
  <si>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</si>
  <si>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</si>
  <si>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</si>
  <si>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</si>
  <si>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用事业基金弥补收支差额</t>
  </si>
  <si>
    <t>结余分配</t>
  </si>
  <si>
    <t>　上年结转</t>
  </si>
  <si>
    <t>年末结转与结余</t>
  </si>
  <si>
    <t>收入总计</t>
  </si>
  <si>
    <t>支出总计</t>
  </si>
  <si>
    <t>注：本表反映部门本年度的总收支和年末结转结余情况。</t>
  </si>
  <si>
    <t>表二：收入决算表</t>
  </si>
  <si>
    <t xml:space="preserve">   单位：万元                     </t>
  </si>
  <si>
    <t>支出功能项 目</t>
  </si>
  <si>
    <t>财政拨款收入</t>
  </si>
  <si>
    <t>上级补助收入</t>
  </si>
  <si>
    <t>事业收入</t>
  </si>
  <si>
    <t>经营收入</t>
  </si>
  <si>
    <t>附属单位上缴收入</t>
  </si>
  <si>
    <t>其他收入</t>
  </si>
  <si>
    <t>科目编码</t>
  </si>
  <si>
    <t>科目名称</t>
  </si>
  <si>
    <t>栏次</t>
  </si>
  <si>
    <t>合计</t>
  </si>
  <si>
    <t>一般公共服务支出</t>
  </si>
  <si>
    <t>民族事务</t>
  </si>
  <si>
    <t xml:space="preserve">  行政运行</t>
  </si>
  <si>
    <t xml:space="preserve">  一般行政管理事务</t>
  </si>
  <si>
    <t xml:space="preserve">  民族工作专项</t>
  </si>
  <si>
    <t xml:space="preserve">  其他民族事务支出</t>
  </si>
  <si>
    <t>宗教事务</t>
  </si>
  <si>
    <t xml:space="preserve">  宗教工作专项</t>
  </si>
  <si>
    <t>社会保障和就业支出</t>
  </si>
  <si>
    <t>行政事业单位离退休</t>
  </si>
  <si>
    <t xml:space="preserve">  归口管理的行政单位离退休</t>
  </si>
  <si>
    <t xml:space="preserve">  事业单位离退休</t>
  </si>
  <si>
    <t xml:space="preserve">  机关事业单位基本养老保险缴费支出</t>
  </si>
  <si>
    <t>医疗卫生与计划生育支出</t>
  </si>
  <si>
    <t>行政事业单位医疗</t>
  </si>
  <si>
    <t xml:space="preserve">  行政单位医疗</t>
  </si>
  <si>
    <t xml:space="preserve">  公务员医疗补助</t>
  </si>
  <si>
    <t>农林水支出</t>
  </si>
  <si>
    <t>其他农林水支出</t>
  </si>
  <si>
    <t xml:space="preserve">  其他农林水支出</t>
  </si>
  <si>
    <t>住房保障支出</t>
  </si>
  <si>
    <t>住房改革支出</t>
  </si>
  <si>
    <t xml:space="preserve">  住房公积金</t>
  </si>
  <si>
    <t xml:space="preserve">  购房补贴</t>
  </si>
  <si>
    <t>注：本表反映部门本年度取得的各项收入情况。</t>
  </si>
  <si>
    <t>表三：支出决算表</t>
  </si>
  <si>
    <t>支出功能项目</t>
  </si>
  <si>
    <t>基本支出</t>
  </si>
  <si>
    <t>项目支出</t>
  </si>
  <si>
    <t>上缴上级支出</t>
  </si>
  <si>
    <t>经营支出</t>
  </si>
  <si>
    <t>对附属单位补助支出</t>
  </si>
  <si>
    <t>注：本表反映部门本年度各项支出情况。</t>
  </si>
  <si>
    <t>表四：财政拨款收入支出决算总表</t>
  </si>
  <si>
    <t>收 入</t>
  </si>
  <si>
    <t>支 出</t>
  </si>
  <si>
    <t>项 目</t>
  </si>
  <si>
    <t>行次</t>
  </si>
  <si>
    <t>金额</t>
  </si>
  <si>
    <t>一般公共预算财政拨款</t>
  </si>
  <si>
    <t>政府性基金预算财政拨款</t>
  </si>
  <si>
    <t>栏 次</t>
  </si>
  <si>
    <t>一、一般公共预算财政拨款</t>
  </si>
  <si>
    <t>二、政府性基金预算财政拨款</t>
  </si>
  <si>
    <t>六、社会保障和就业支出</t>
  </si>
  <si>
    <t>七、医疗卫生与计划生育支出</t>
  </si>
  <si>
    <t>八、住房保障支出</t>
  </si>
  <si>
    <t>十一、农林水支</t>
  </si>
  <si>
    <t>年初财政拨款结转和结余</t>
  </si>
  <si>
    <t>年末结转和结余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</si>
  <si>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</si>
  <si>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</si>
  <si>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</si>
  <si>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表五：一般公共预算财政拨款支出决算表</t>
  </si>
  <si>
    <t>注：本表反映部门本年度一般公共预算财政拨款实际支出情况。</t>
  </si>
  <si>
    <t>表六：一般公共预算财政拨款基本支出决算表</t>
  </si>
  <si>
    <t>人员经费</t>
  </si>
  <si>
    <t>公用经费</t>
  </si>
  <si>
    <t>经济分类科目编码</t>
  </si>
  <si>
    <t>工资福利支出</t>
  </si>
  <si>
    <t>商品和服务支出</t>
  </si>
  <si>
    <t>基本工资</t>
  </si>
  <si>
    <t>办公费</t>
  </si>
  <si>
    <t>津贴补贴</t>
  </si>
  <si>
    <t>印刷费</t>
  </si>
  <si>
    <t>奖金</t>
  </si>
  <si>
    <t>咨询费</t>
  </si>
  <si>
    <t>伙食补助费</t>
  </si>
  <si>
    <t>手续费</t>
  </si>
  <si>
    <t>绩效工资</t>
  </si>
  <si>
    <t>水费</t>
  </si>
  <si>
    <t>机关事业单位基本养老保险缴费</t>
  </si>
  <si>
    <t>电费</t>
  </si>
  <si>
    <t>职业年金缴费</t>
  </si>
  <si>
    <t>邮电费</t>
  </si>
  <si>
    <t>职工基本医疗保险缴费</t>
  </si>
  <si>
    <t>取暖费</t>
  </si>
  <si>
    <t>公务员医疗补助缴费</t>
  </si>
  <si>
    <t>物业管理费</t>
  </si>
  <si>
    <t>其他社会保障缴费</t>
  </si>
  <si>
    <t>差旅费</t>
  </si>
  <si>
    <t>住房公积金</t>
  </si>
  <si>
    <t>维修（护）费</t>
  </si>
  <si>
    <t>医疗费用</t>
  </si>
  <si>
    <t>租赁费</t>
  </si>
  <si>
    <t>其他工资福利支出</t>
  </si>
  <si>
    <t>培训费</t>
  </si>
  <si>
    <t>对个人家庭的补助</t>
  </si>
  <si>
    <t>公务接待费</t>
  </si>
  <si>
    <t>离休费</t>
  </si>
  <si>
    <t>劳务费</t>
  </si>
  <si>
    <t>退休费</t>
  </si>
  <si>
    <t>工会经费</t>
  </si>
  <si>
    <t>抚恤金</t>
  </si>
  <si>
    <t>福利费</t>
  </si>
  <si>
    <t>生活补助</t>
  </si>
  <si>
    <t>其他交通费</t>
  </si>
  <si>
    <t>奖励金</t>
  </si>
  <si>
    <t>其他商品和服务支出</t>
  </si>
  <si>
    <t>对企业事业单位的补贴</t>
  </si>
  <si>
    <t>其他对个人和家庭的补助支出</t>
  </si>
  <si>
    <t>债务利息支出</t>
  </si>
  <si>
    <t>其他资本性支出</t>
  </si>
  <si>
    <t>其他支出</t>
  </si>
  <si>
    <t>人员经费合计</t>
  </si>
  <si>
    <t>公用经费合计</t>
  </si>
  <si>
    <t>注：本表反映部门本年度一般公共预算财政拨款基本支出明细情况。</t>
  </si>
  <si>
    <t>表七：一般公共预算财政拨款安排的“三公”经费支出决算表</t>
  </si>
  <si>
    <t>2018年度预算数</t>
  </si>
  <si>
    <t>2018年度决算数</t>
  </si>
  <si>
    <t>因公出国</t>
  </si>
  <si>
    <t>公务用车购置及运行费</t>
  </si>
  <si>
    <t>公务接</t>
  </si>
  <si>
    <t>(境）费</t>
  </si>
  <si>
    <t>小计</t>
  </si>
  <si>
    <t>公务用车 购置费</t>
  </si>
  <si>
    <t>公务用车 运行费</t>
  </si>
  <si>
    <t>待费</t>
  </si>
  <si>
    <r>
      <rPr>
        <sz val="10.5"/>
        <color theme="1"/>
        <rFont val="宋体"/>
        <charset val="134"/>
      </rPr>
      <t>注：本表反映部门本年度“三公”经费支出预决算情况。其中，</t>
    </r>
    <r>
      <rPr>
        <sz val="10.5"/>
        <color theme="1"/>
        <rFont val="Times New Roman"/>
        <charset val="134"/>
      </rPr>
      <t>2017</t>
    </r>
    <r>
      <rPr>
        <sz val="10.5"/>
        <color theme="1"/>
        <rFont val="宋体"/>
        <charset val="134"/>
      </rPr>
      <t>年度预算数为“三公”经费年初预算数，决算数是包括当年一般公共预算财政拨款和以前年度结转资金安排的实际支出</t>
    </r>
  </si>
  <si>
    <t>表八：政府性基金预算财政拨款收入支出决算表</t>
  </si>
  <si>
    <t>上年结转和结余</t>
  </si>
  <si>
    <t>本年收入</t>
  </si>
  <si>
    <t>本年支出</t>
  </si>
  <si>
    <t>基本支出结转和结余</t>
  </si>
  <si>
    <t>项目支出结转和结余</t>
  </si>
  <si>
    <t>　合  计</t>
  </si>
  <si>
    <t>　类</t>
  </si>
  <si>
    <t>　款</t>
  </si>
  <si>
    <t>　项</t>
  </si>
  <si>
    <t>柳州市民族和宗教事务委员会办公室没有政府性基金收入，也没有政府性基金安排的支出，故本表无数据。</t>
  </si>
  <si>
    <t>注：本表反映部门本年度政府性基金预算财政拨款收入支出及结转和结余情况。</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</si>
</sst>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33">
    <font>
      <sz val="11"/>
      <color theme="1"/>
      <name val="宋体"/>
      <charset val="134"/>
      <scheme val="minor"/>
    </font>
    <font>
      <sz val="18"/>
      <color theme="1"/>
      <name val="方正小标宋简体"/>
      <charset val="134"/>
    </font>
    <font>
      <sz val="11"/>
      <color rgb="FF000000"/>
      <name val="宋体"/>
      <charset val="134"/>
      <scheme val="minor"/>
    </font>
    <font>
      <sz val="11"/>
      <color rgb="FF000000"/>
      <name val="宋体"/>
      <charset val="134"/>
    </font>
    <font>
      <sz val="10.5"/>
      <color rgb="FF000000"/>
      <name val="宋体"/>
      <charset val="134"/>
      <scheme val="minor"/>
    </font>
    <font>
      <sz val="10.5"/>
      <color theme="1"/>
      <name val="宋体"/>
      <charset val="134"/>
    </font>
    <font>
      <sz val="11"/>
      <color theme="1"/>
      <name val="宋体"/>
      <charset val="134"/>
    </font>
    <font>
      <sz val="10.5"/>
      <color theme="1"/>
      <name val="宋体"/>
      <charset val="134"/>
      <scheme val="minor"/>
    </font>
    <font>
      <sz val="11"/>
      <color theme="1"/>
      <name val="MingLiU"/>
      <charset val="136"/>
    </font>
    <font>
      <b/>
      <sz val="11"/>
      <color theme="1"/>
      <name val="宋体"/>
      <charset val="134"/>
    </font>
    <font>
      <sz val="10"/>
      <color rgb="FF000000"/>
      <name val="Arial"/>
      <charset val="134"/>
    </font>
    <font>
      <sz val="11"/>
      <color indexed="8"/>
      <name val="宋体"/>
      <charset val="0"/>
    </font>
    <font>
      <sz val="18"/>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5"/>
      <color theme="1"/>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4">
    <border>
      <left/>
      <right/>
      <top/>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right style="thin">
        <color indexed="8"/>
      </right>
      <top/>
      <bottom style="thin">
        <color indexed="8"/>
      </bottom>
      <diagonal/>
    </border>
    <border>
      <left/>
      <right style="medium">
        <color rgb="FF000000"/>
      </right>
      <top style="medium">
        <color auto="1"/>
      </top>
      <bottom style="medium">
        <color auto="1"/>
      </bottom>
      <diagonal/>
    </border>
    <border>
      <left style="medium">
        <color rgb="FF000000"/>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6" borderId="0" applyNumberFormat="0" applyBorder="0" applyAlignment="0" applyProtection="0">
      <alignment vertical="center"/>
    </xf>
    <xf numFmtId="0" fontId="28" fillId="23" borderId="3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21" fillId="2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29" applyNumberFormat="0" applyFont="0" applyAlignment="0" applyProtection="0">
      <alignment vertical="center"/>
    </xf>
    <xf numFmtId="0" fontId="21" fillId="22"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27" applyNumberFormat="0" applyFill="0" applyAlignment="0" applyProtection="0">
      <alignment vertical="center"/>
    </xf>
    <xf numFmtId="0" fontId="15" fillId="0" borderId="27" applyNumberFormat="0" applyFill="0" applyAlignment="0" applyProtection="0">
      <alignment vertical="center"/>
    </xf>
    <xf numFmtId="0" fontId="21" fillId="28" borderId="0" applyNumberFormat="0" applyBorder="0" applyAlignment="0" applyProtection="0">
      <alignment vertical="center"/>
    </xf>
    <xf numFmtId="0" fontId="18" fillId="0" borderId="31" applyNumberFormat="0" applyFill="0" applyAlignment="0" applyProtection="0">
      <alignment vertical="center"/>
    </xf>
    <xf numFmtId="0" fontId="21" fillId="21" borderId="0" applyNumberFormat="0" applyBorder="0" applyAlignment="0" applyProtection="0">
      <alignment vertical="center"/>
    </xf>
    <xf numFmtId="0" fontId="22" fillId="14" borderId="28" applyNumberFormat="0" applyAlignment="0" applyProtection="0">
      <alignment vertical="center"/>
    </xf>
    <xf numFmtId="0" fontId="29" fillId="14" borderId="32" applyNumberFormat="0" applyAlignment="0" applyProtection="0">
      <alignment vertical="center"/>
    </xf>
    <xf numFmtId="0" fontId="14" fillId="5" borderId="26" applyNumberFormat="0" applyAlignment="0" applyProtection="0">
      <alignment vertical="center"/>
    </xf>
    <xf numFmtId="0" fontId="13" fillId="33" borderId="0" applyNumberFormat="0" applyBorder="0" applyAlignment="0" applyProtection="0">
      <alignment vertical="center"/>
    </xf>
    <xf numFmtId="0" fontId="21" fillId="18" borderId="0" applyNumberFormat="0" applyBorder="0" applyAlignment="0" applyProtection="0">
      <alignment vertical="center"/>
    </xf>
    <xf numFmtId="0" fontId="30" fillId="0" borderId="33" applyNumberFormat="0" applyFill="0" applyAlignment="0" applyProtection="0">
      <alignment vertical="center"/>
    </xf>
    <xf numFmtId="0" fontId="24" fillId="0" borderId="30" applyNumberFormat="0" applyFill="0" applyAlignment="0" applyProtection="0">
      <alignment vertical="center"/>
    </xf>
    <xf numFmtId="0" fontId="31" fillId="32" borderId="0" applyNumberFormat="0" applyBorder="0" applyAlignment="0" applyProtection="0">
      <alignment vertical="center"/>
    </xf>
    <xf numFmtId="0" fontId="27" fillId="20" borderId="0" applyNumberFormat="0" applyBorder="0" applyAlignment="0" applyProtection="0">
      <alignment vertical="center"/>
    </xf>
    <xf numFmtId="0" fontId="13" fillId="25" borderId="0" applyNumberFormat="0" applyBorder="0" applyAlignment="0" applyProtection="0">
      <alignment vertical="center"/>
    </xf>
    <xf numFmtId="0" fontId="21" fillId="13" borderId="0" applyNumberFormat="0" applyBorder="0" applyAlignment="0" applyProtection="0">
      <alignment vertical="center"/>
    </xf>
    <xf numFmtId="0" fontId="13" fillId="24" borderId="0" applyNumberFormat="0" applyBorder="0" applyAlignment="0" applyProtection="0">
      <alignment vertical="center"/>
    </xf>
    <xf numFmtId="0" fontId="13" fillId="4" borderId="0" applyNumberFormat="0" applyBorder="0" applyAlignment="0" applyProtection="0">
      <alignment vertical="center"/>
    </xf>
    <xf numFmtId="0" fontId="13" fillId="31" borderId="0" applyNumberFormat="0" applyBorder="0" applyAlignment="0" applyProtection="0">
      <alignment vertical="center"/>
    </xf>
    <xf numFmtId="0" fontId="13" fillId="9"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1" fillId="11" borderId="0" applyNumberFormat="0" applyBorder="0" applyAlignment="0" applyProtection="0">
      <alignment vertical="center"/>
    </xf>
    <xf numFmtId="0" fontId="13" fillId="3"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13" fillId="7" borderId="0" applyNumberFormat="0" applyBorder="0" applyAlignment="0" applyProtection="0">
      <alignment vertical="center"/>
    </xf>
    <xf numFmtId="0" fontId="21" fillId="19" borderId="0" applyNumberFormat="0" applyBorder="0" applyAlignment="0" applyProtection="0">
      <alignment vertical="center"/>
    </xf>
  </cellStyleXfs>
  <cellXfs count="91">
    <xf numFmtId="0" fontId="0" fillId="0" borderId="0" xfId="0">
      <alignment vertical="center"/>
    </xf>
    <xf numFmtId="0" fontId="0" fillId="0" borderId="0" xfId="0" applyFont="1" applyFill="1" applyAlignment="1">
      <alignment vertical="center"/>
    </xf>
    <xf numFmtId="0" fontId="1" fillId="0" borderId="0" xfId="0" applyFont="1" applyAlignment="1">
      <alignment horizontal="center" wrapText="1"/>
    </xf>
    <xf numFmtId="0" fontId="0" fillId="0" borderId="0" xfId="0" applyAlignment="1">
      <alignment horizontal="right"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6" xfId="0" applyBorder="1" applyAlignment="1">
      <alignment horizontal="right" vertical="center" wrapText="1"/>
    </xf>
    <xf numFmtId="0" fontId="0" fillId="0" borderId="3" xfId="0" applyBorder="1" applyAlignment="1">
      <alignment horizontal="right" vertical="center" wrapText="1"/>
    </xf>
    <xf numFmtId="0" fontId="0" fillId="0" borderId="7" xfId="0"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right" vertical="center" wrapText="1"/>
    </xf>
    <xf numFmtId="0" fontId="3" fillId="0" borderId="8" xfId="0" applyFont="1" applyFill="1" applyBorder="1" applyAlignment="1">
      <alignment horizontal="left" vertical="center"/>
    </xf>
    <xf numFmtId="0" fontId="4" fillId="0" borderId="0" xfId="0" applyFont="1" applyFill="1" applyAlignment="1">
      <alignment horizontal="left" vertical="center"/>
    </xf>
    <xf numFmtId="0" fontId="2" fillId="2" borderId="2" xfId="0" applyFont="1" applyFill="1" applyBorder="1" applyAlignment="1">
      <alignment horizontal="center" vertical="center" wrapText="1"/>
    </xf>
    <xf numFmtId="176" fontId="0" fillId="0" borderId="0" xfId="0" applyNumberFormat="1" applyFont="1" applyFill="1" applyAlignment="1">
      <alignment horizontal="center" vertical="center"/>
    </xf>
    <xf numFmtId="0" fontId="1" fillId="0" borderId="0" xfId="0" applyFont="1" applyFill="1" applyAlignment="1">
      <alignment horizontal="center" vertical="center"/>
    </xf>
    <xf numFmtId="0" fontId="5" fillId="0" borderId="9" xfId="0" applyFont="1" applyFill="1" applyBorder="1" applyAlignment="1">
      <alignment horizontal="right"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7" fillId="0" borderId="8" xfId="0" applyFont="1" applyFill="1" applyBorder="1" applyAlignment="1">
      <alignment horizontal="left" vertical="center" wrapText="1"/>
    </xf>
    <xf numFmtId="0" fontId="6" fillId="0" borderId="9" xfId="0" applyFont="1" applyFill="1" applyBorder="1" applyAlignment="1">
      <alignment horizontal="right"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176" fontId="3" fillId="0" borderId="3" xfId="0" applyNumberFormat="1" applyFont="1" applyFill="1" applyBorder="1" applyAlignment="1">
      <alignment horizontal="center" vertical="center" wrapText="1"/>
    </xf>
    <xf numFmtId="0" fontId="5" fillId="0" borderId="8" xfId="0" applyFont="1" applyFill="1" applyBorder="1" applyAlignment="1">
      <alignment horizontal="left" vertical="center"/>
    </xf>
    <xf numFmtId="0" fontId="8" fillId="0" borderId="1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4" fontId="0" fillId="0" borderId="2" xfId="0" applyNumberFormat="1" applyBorder="1" applyAlignment="1">
      <alignment horizontal="center" vertical="center" wrapText="1"/>
    </xf>
    <xf numFmtId="0" fontId="0" fillId="0" borderId="2" xfId="0" applyBorder="1" applyAlignment="1">
      <alignment horizontal="left" vertical="center"/>
    </xf>
    <xf numFmtId="0" fontId="11" fillId="0" borderId="13" xfId="0" applyFont="1" applyFill="1" applyBorder="1" applyAlignment="1">
      <alignment horizontal="left" vertical="center" shrinkToFit="1"/>
    </xf>
    <xf numFmtId="0" fontId="0"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6" xfId="0" applyFont="1" applyFill="1" applyBorder="1" applyAlignment="1">
      <alignment horizontal="left" vertical="center" wrapText="1"/>
    </xf>
    <xf numFmtId="0" fontId="3" fillId="0" borderId="6" xfId="0" applyFont="1" applyFill="1" applyBorder="1" applyAlignment="1">
      <alignment horizontal="right" vertical="center" wrapText="1"/>
    </xf>
    <xf numFmtId="0" fontId="3" fillId="0" borderId="10" xfId="0" applyFont="1" applyFill="1" applyBorder="1" applyAlignment="1">
      <alignment horizontal="right" vertical="center" wrapText="1"/>
    </xf>
    <xf numFmtId="0" fontId="3" fillId="0" borderId="11"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7" fillId="0" borderId="0" xfId="0" applyFont="1" applyFill="1" applyAlignment="1">
      <alignment vertical="center"/>
    </xf>
    <xf numFmtId="0" fontId="12" fillId="0" borderId="0" xfId="0" applyFont="1" applyAlignment="1">
      <alignment horizontal="center" vertical="center"/>
    </xf>
    <xf numFmtId="0" fontId="0" fillId="0" borderId="0" xfId="0" applyAlignment="1">
      <alignment horizontal="right" vertical="center"/>
    </xf>
    <xf numFmtId="4" fontId="0" fillId="0" borderId="2" xfId="0" applyNumberFormat="1" applyBorder="1" applyAlignment="1">
      <alignmen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12" fillId="0" borderId="16" xfId="0" applyFont="1" applyBorder="1" applyAlignment="1">
      <alignment horizontal="center" vertical="center"/>
    </xf>
    <xf numFmtId="0" fontId="0" fillId="0" borderId="17" xfId="0" applyBorder="1" applyAlignment="1">
      <alignment horizontal="right" vertical="center" wrapText="1"/>
    </xf>
    <xf numFmtId="0" fontId="0" fillId="0" borderId="2" xfId="0" applyBorder="1" applyAlignment="1">
      <alignment horizontal="center" vertical="center"/>
    </xf>
    <xf numFmtId="4" fontId="0" fillId="0" borderId="2" xfId="0" applyNumberFormat="1" applyBorder="1">
      <alignment vertical="center"/>
    </xf>
    <xf numFmtId="0" fontId="0" fillId="0" borderId="2" xfId="0" applyBorder="1">
      <alignment vertical="center"/>
    </xf>
    <xf numFmtId="0" fontId="12" fillId="0" borderId="0" xfId="0" applyFont="1" applyBorder="1" applyAlignment="1">
      <alignment horizontal="center" vertical="center"/>
    </xf>
    <xf numFmtId="0" fontId="0" fillId="0" borderId="0" xfId="0" applyBorder="1" applyAlignment="1">
      <alignment horizontal="right" vertical="center"/>
    </xf>
    <xf numFmtId="4" fontId="0" fillId="0" borderId="0" xfId="0" applyNumberFormat="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16"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0"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3"/>
  <sheetViews>
    <sheetView workbookViewId="0">
      <selection activeCell="K9" sqref="K9"/>
    </sheetView>
  </sheetViews>
  <sheetFormatPr defaultColWidth="9" defaultRowHeight="13.5" outlineLevelCol="4"/>
  <cols>
    <col min="1" max="4" width="24.25" customWidth="1"/>
  </cols>
  <sheetData>
    <row r="1" ht="26" customHeight="1" spans="1:4">
      <c r="A1" s="78" t="s">
        <v>0</v>
      </c>
      <c r="B1" s="78"/>
      <c r="C1" s="78"/>
      <c r="D1" s="78"/>
    </row>
    <row r="2" ht="18" customHeight="1" spans="1:5">
      <c r="A2" s="79" t="s">
        <v>1</v>
      </c>
      <c r="B2" s="79"/>
      <c r="C2" s="79"/>
      <c r="D2" s="79"/>
      <c r="E2" s="80"/>
    </row>
    <row r="3" ht="18" customHeight="1" spans="1:4">
      <c r="A3" s="81" t="s">
        <v>2</v>
      </c>
      <c r="B3" s="82" t="s">
        <v>3</v>
      </c>
      <c r="C3" s="82"/>
      <c r="D3" s="83"/>
    </row>
    <row r="4" ht="18" customHeight="1" spans="1:4">
      <c r="A4" s="84" t="s">
        <v>4</v>
      </c>
      <c r="B4" s="85" t="s">
        <v>5</v>
      </c>
      <c r="C4" s="85" t="s">
        <v>4</v>
      </c>
      <c r="D4" s="86" t="s">
        <v>5</v>
      </c>
    </row>
    <row r="5" ht="18" customHeight="1" spans="1:4">
      <c r="A5" s="84" t="s">
        <v>6</v>
      </c>
      <c r="B5" s="85">
        <v>840.82</v>
      </c>
      <c r="C5" s="85" t="s">
        <v>7</v>
      </c>
      <c r="D5" s="86">
        <v>685.82</v>
      </c>
    </row>
    <row r="6" ht="18" customHeight="1" spans="1:4">
      <c r="A6" s="84" t="s">
        <v>8</v>
      </c>
      <c r="B6" s="85" t="s">
        <v>9</v>
      </c>
      <c r="C6" s="85" t="s">
        <v>10</v>
      </c>
      <c r="D6" s="86"/>
    </row>
    <row r="7" ht="18" customHeight="1" spans="1:4">
      <c r="A7" s="84" t="s">
        <v>11</v>
      </c>
      <c r="B7" s="85" t="s">
        <v>9</v>
      </c>
      <c r="C7" s="85" t="s">
        <v>12</v>
      </c>
      <c r="D7" s="86"/>
    </row>
    <row r="8" ht="18" customHeight="1" spans="1:4">
      <c r="A8" s="84" t="s">
        <v>13</v>
      </c>
      <c r="B8" s="85" t="s">
        <v>9</v>
      </c>
      <c r="C8" s="85" t="s">
        <v>14</v>
      </c>
      <c r="D8" s="86"/>
    </row>
    <row r="9" ht="18" customHeight="1" spans="1:4">
      <c r="A9" s="84"/>
      <c r="B9" s="85" t="s">
        <v>9</v>
      </c>
      <c r="C9" s="85" t="s">
        <v>15</v>
      </c>
      <c r="D9" s="86"/>
    </row>
    <row r="10" ht="18" customHeight="1" spans="1:4">
      <c r="A10" s="84"/>
      <c r="B10" s="85"/>
      <c r="C10" s="85" t="s">
        <v>16</v>
      </c>
      <c r="D10" s="86"/>
    </row>
    <row r="11" ht="18" customHeight="1" spans="1:4">
      <c r="A11" s="84"/>
      <c r="B11" s="85"/>
      <c r="C11" s="85" t="s">
        <v>17</v>
      </c>
      <c r="D11" s="86"/>
    </row>
    <row r="12" ht="18" customHeight="1" spans="1:4">
      <c r="A12" s="84"/>
      <c r="B12" s="85"/>
      <c r="C12" s="85" t="s">
        <v>18</v>
      </c>
      <c r="D12" s="86">
        <v>59.62</v>
      </c>
    </row>
    <row r="13" ht="18" customHeight="1" spans="1:4">
      <c r="A13" s="84"/>
      <c r="B13" s="85"/>
      <c r="C13" s="85" t="s">
        <v>19</v>
      </c>
      <c r="D13" s="86">
        <v>26.86</v>
      </c>
    </row>
    <row r="14" ht="18" customHeight="1" spans="1:4">
      <c r="A14" s="84"/>
      <c r="B14" s="85"/>
      <c r="C14" s="85" t="s">
        <v>20</v>
      </c>
      <c r="D14" s="86"/>
    </row>
    <row r="15" ht="18" customHeight="1" spans="1:4">
      <c r="A15" s="84"/>
      <c r="B15" s="85"/>
      <c r="C15" s="85" t="s">
        <v>21</v>
      </c>
      <c r="D15" s="86"/>
    </row>
    <row r="16" ht="18" customHeight="1" spans="1:4">
      <c r="A16" s="84"/>
      <c r="B16" s="85"/>
      <c r="C16" s="85" t="s">
        <v>22</v>
      </c>
      <c r="D16" s="86">
        <v>10.33</v>
      </c>
    </row>
    <row r="17" ht="18" customHeight="1" spans="1:4">
      <c r="A17" s="84"/>
      <c r="B17" s="85"/>
      <c r="C17" s="85" t="s">
        <v>23</v>
      </c>
      <c r="D17" s="86"/>
    </row>
    <row r="18" ht="18" customHeight="1" spans="1:4">
      <c r="A18" s="84"/>
      <c r="B18" s="85"/>
      <c r="C18" s="85" t="s">
        <v>24</v>
      </c>
      <c r="D18" s="86"/>
    </row>
    <row r="19" ht="18" customHeight="1" spans="1:4">
      <c r="A19" s="84"/>
      <c r="B19" s="85"/>
      <c r="C19" s="85" t="s">
        <v>25</v>
      </c>
      <c r="D19" s="86"/>
    </row>
    <row r="20" ht="18" customHeight="1" spans="1:4">
      <c r="A20" s="84"/>
      <c r="B20" s="85"/>
      <c r="C20" s="85" t="s">
        <v>26</v>
      </c>
      <c r="D20" s="86"/>
    </row>
    <row r="21" ht="18" customHeight="1" spans="1:4">
      <c r="A21" s="84"/>
      <c r="B21" s="85"/>
      <c r="C21" s="85" t="s">
        <v>27</v>
      </c>
      <c r="D21" s="86"/>
    </row>
    <row r="22" ht="18" customHeight="1" spans="1:4">
      <c r="A22" s="84"/>
      <c r="B22" s="85"/>
      <c r="C22" s="85" t="s">
        <v>28</v>
      </c>
      <c r="D22" s="86"/>
    </row>
    <row r="23" ht="18" customHeight="1" spans="1:4">
      <c r="A23" s="84"/>
      <c r="B23" s="85"/>
      <c r="C23" s="85" t="s">
        <v>29</v>
      </c>
      <c r="D23" s="86">
        <v>31.7</v>
      </c>
    </row>
    <row r="24" ht="18" customHeight="1" spans="1:4">
      <c r="A24" s="84"/>
      <c r="B24" s="85" t="s">
        <v>9</v>
      </c>
      <c r="C24" s="85" t="s">
        <v>30</v>
      </c>
      <c r="D24" s="86"/>
    </row>
    <row r="25" ht="18" customHeight="1" spans="1:4">
      <c r="A25" s="84" t="s">
        <v>9</v>
      </c>
      <c r="B25" s="85" t="s">
        <v>9</v>
      </c>
      <c r="C25" s="85" t="s">
        <v>31</v>
      </c>
      <c r="D25" s="86"/>
    </row>
    <row r="26" ht="18" customHeight="1" spans="1:4">
      <c r="A26" s="84"/>
      <c r="B26" s="85"/>
      <c r="C26" s="85" t="s">
        <v>32</v>
      </c>
      <c r="D26" s="86"/>
    </row>
    <row r="27" ht="18" customHeight="1" spans="1:4">
      <c r="A27" s="84" t="s">
        <v>9</v>
      </c>
      <c r="B27" s="85" t="s">
        <v>9</v>
      </c>
      <c r="C27" s="85" t="s">
        <v>33</v>
      </c>
      <c r="D27" s="86"/>
    </row>
    <row r="28" ht="18" customHeight="1" spans="1:4">
      <c r="A28" s="84" t="s">
        <v>34</v>
      </c>
      <c r="B28" s="85">
        <v>840.82</v>
      </c>
      <c r="C28" s="85" t="s">
        <v>35</v>
      </c>
      <c r="D28" s="86">
        <f>SUM(D5:D27)</f>
        <v>814.33</v>
      </c>
    </row>
    <row r="29" ht="18" customHeight="1" spans="1:4">
      <c r="A29" s="84" t="s">
        <v>36</v>
      </c>
      <c r="B29" s="85" t="s">
        <v>9</v>
      </c>
      <c r="C29" s="85" t="s">
        <v>37</v>
      </c>
      <c r="D29" s="86" t="s">
        <v>9</v>
      </c>
    </row>
    <row r="30" ht="18" customHeight="1" spans="1:4">
      <c r="A30" s="84" t="s">
        <v>38</v>
      </c>
      <c r="B30" s="85">
        <v>63.9</v>
      </c>
      <c r="C30" s="85" t="s">
        <v>39</v>
      </c>
      <c r="D30" s="86">
        <v>90.39</v>
      </c>
    </row>
    <row r="31" ht="18" customHeight="1" spans="1:4">
      <c r="A31" s="84" t="s">
        <v>9</v>
      </c>
      <c r="B31" s="85" t="s">
        <v>9</v>
      </c>
      <c r="C31" s="85"/>
      <c r="D31" s="86" t="s">
        <v>9</v>
      </c>
    </row>
    <row r="32" ht="18" customHeight="1" spans="1:4">
      <c r="A32" s="87" t="s">
        <v>40</v>
      </c>
      <c r="B32" s="88">
        <v>904.72</v>
      </c>
      <c r="C32" s="88" t="s">
        <v>41</v>
      </c>
      <c r="D32" s="89">
        <f>SUM(D28:D31)</f>
        <v>904.72</v>
      </c>
    </row>
    <row r="33" ht="18" customHeight="1" spans="1:4">
      <c r="A33" s="90" t="s">
        <v>42</v>
      </c>
      <c r="B33" s="90"/>
      <c r="C33" s="90"/>
      <c r="D33" s="90"/>
    </row>
  </sheetData>
  <mergeCells count="2">
    <mergeCell ref="A1:D1"/>
    <mergeCell ref="A2:D2"/>
  </mergeCell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2"/>
  <sheetViews>
    <sheetView workbookViewId="0">
      <selection activeCell="J2" sqref="J2"/>
    </sheetView>
  </sheetViews>
  <sheetFormatPr defaultColWidth="9" defaultRowHeight="13.5"/>
  <cols>
    <col min="1" max="1" width="18.375" style="72" customWidth="1"/>
    <col min="2" max="2" width="33.5" style="72" customWidth="1"/>
    <col min="3" max="9" width="15.5" customWidth="1"/>
  </cols>
  <sheetData>
    <row r="1" ht="24" customHeight="1" spans="1:9">
      <c r="A1" s="73" t="s">
        <v>43</v>
      </c>
      <c r="B1" s="73"/>
      <c r="C1" s="73"/>
      <c r="D1" s="73"/>
      <c r="E1" s="73"/>
      <c r="F1" s="73"/>
      <c r="G1" s="73"/>
      <c r="H1" s="73"/>
      <c r="I1" s="73"/>
    </row>
    <row r="2" s="71" customFormat="1" ht="14.25" spans="1:9">
      <c r="A2" s="74" t="s">
        <v>44</v>
      </c>
      <c r="B2" s="74"/>
      <c r="C2" s="74"/>
      <c r="D2" s="74"/>
      <c r="E2" s="74"/>
      <c r="F2" s="74"/>
      <c r="G2" s="74"/>
      <c r="H2" s="74"/>
      <c r="I2" s="74"/>
    </row>
    <row r="3" s="71" customFormat="1" ht="14.25" spans="1:9">
      <c r="A3" s="75" t="s">
        <v>45</v>
      </c>
      <c r="B3" s="75" t="s">
        <v>34</v>
      </c>
      <c r="C3" s="75" t="s">
        <v>34</v>
      </c>
      <c r="D3" s="75" t="s">
        <v>46</v>
      </c>
      <c r="E3" s="75" t="s">
        <v>47</v>
      </c>
      <c r="F3" s="75" t="s">
        <v>48</v>
      </c>
      <c r="G3" s="75" t="s">
        <v>49</v>
      </c>
      <c r="H3" s="75" t="s">
        <v>50</v>
      </c>
      <c r="I3" s="75" t="s">
        <v>51</v>
      </c>
    </row>
    <row r="4" s="71" customFormat="1" ht="14.25" spans="1:9">
      <c r="A4" s="75" t="s">
        <v>52</v>
      </c>
      <c r="B4" s="75" t="s">
        <v>53</v>
      </c>
      <c r="C4" s="75"/>
      <c r="D4" s="75"/>
      <c r="E4" s="75"/>
      <c r="F4" s="75"/>
      <c r="G4" s="75"/>
      <c r="H4" s="75"/>
      <c r="I4" s="75"/>
    </row>
    <row r="5" s="71" customFormat="1" ht="18" customHeight="1" spans="1:9">
      <c r="A5" s="75" t="s">
        <v>54</v>
      </c>
      <c r="B5" s="75"/>
      <c r="C5" s="75">
        <v>1</v>
      </c>
      <c r="D5" s="75">
        <v>2</v>
      </c>
      <c r="E5" s="75">
        <v>3</v>
      </c>
      <c r="F5" s="75">
        <v>4</v>
      </c>
      <c r="G5" s="75">
        <v>5</v>
      </c>
      <c r="H5" s="75">
        <v>6</v>
      </c>
      <c r="I5" s="75">
        <v>7</v>
      </c>
    </row>
    <row r="6" ht="18" customHeight="1" spans="1:9">
      <c r="A6" s="75" t="s">
        <v>55</v>
      </c>
      <c r="B6" s="75"/>
      <c r="C6" s="76">
        <v>840.82</v>
      </c>
      <c r="D6" s="76">
        <v>840.82</v>
      </c>
      <c r="E6" s="77"/>
      <c r="F6" s="77" t="s">
        <v>9</v>
      </c>
      <c r="G6" s="77" t="s">
        <v>9</v>
      </c>
      <c r="H6" s="77" t="s">
        <v>9</v>
      </c>
      <c r="I6" s="77" t="s">
        <v>9</v>
      </c>
    </row>
    <row r="7" ht="22" customHeight="1" spans="1:9">
      <c r="A7" s="49">
        <v>201</v>
      </c>
      <c r="B7" s="49" t="s">
        <v>56</v>
      </c>
      <c r="C7" s="76">
        <v>723.07</v>
      </c>
      <c r="D7" s="76">
        <v>723.07</v>
      </c>
      <c r="E7" s="77"/>
      <c r="F7" s="77"/>
      <c r="G7" s="77"/>
      <c r="H7" s="77"/>
      <c r="I7" s="77"/>
    </row>
    <row r="8" ht="22" customHeight="1" spans="1:9">
      <c r="A8" s="49">
        <v>20123</v>
      </c>
      <c r="B8" s="49" t="s">
        <v>57</v>
      </c>
      <c r="C8" s="76">
        <v>695.07</v>
      </c>
      <c r="D8" s="76">
        <v>695.07</v>
      </c>
      <c r="E8" s="77"/>
      <c r="F8" s="77"/>
      <c r="G8" s="77"/>
      <c r="H8" s="77"/>
      <c r="I8" s="77"/>
    </row>
    <row r="9" ht="22" customHeight="1" spans="1:9">
      <c r="A9" s="49">
        <v>2012301</v>
      </c>
      <c r="B9" s="49" t="s">
        <v>58</v>
      </c>
      <c r="C9" s="76">
        <v>345.93</v>
      </c>
      <c r="D9" s="76">
        <v>345.93</v>
      </c>
      <c r="E9" s="77"/>
      <c r="F9" s="77"/>
      <c r="G9" s="77"/>
      <c r="H9" s="77"/>
      <c r="I9" s="77"/>
    </row>
    <row r="10" ht="22" customHeight="1" spans="1:9">
      <c r="A10" s="49">
        <v>2012302</v>
      </c>
      <c r="B10" s="49" t="s">
        <v>59</v>
      </c>
      <c r="C10" s="76">
        <v>3</v>
      </c>
      <c r="D10" s="76">
        <v>3</v>
      </c>
      <c r="E10" s="77"/>
      <c r="F10" s="77"/>
      <c r="G10" s="77"/>
      <c r="H10" s="77"/>
      <c r="I10" s="77"/>
    </row>
    <row r="11" ht="22" customHeight="1" spans="1:9">
      <c r="A11" s="49">
        <v>2012304</v>
      </c>
      <c r="B11" s="49" t="s">
        <v>60</v>
      </c>
      <c r="C11" s="76">
        <v>168.29</v>
      </c>
      <c r="D11" s="76">
        <v>168.29</v>
      </c>
      <c r="E11" s="77"/>
      <c r="F11" s="77"/>
      <c r="G11" s="77"/>
      <c r="H11" s="77"/>
      <c r="I11" s="77"/>
    </row>
    <row r="12" ht="22" customHeight="1" spans="1:9">
      <c r="A12" s="49">
        <v>2012399</v>
      </c>
      <c r="B12" s="49" t="s">
        <v>61</v>
      </c>
      <c r="C12" s="76">
        <v>177.85</v>
      </c>
      <c r="D12" s="76">
        <v>177.85</v>
      </c>
      <c r="E12" s="77"/>
      <c r="F12" s="77"/>
      <c r="G12" s="77"/>
      <c r="H12" s="77"/>
      <c r="I12" s="77"/>
    </row>
    <row r="13" ht="22" customHeight="1" spans="1:9">
      <c r="A13" s="49">
        <v>20124</v>
      </c>
      <c r="B13" s="49" t="s">
        <v>62</v>
      </c>
      <c r="C13" s="76">
        <v>28</v>
      </c>
      <c r="D13" s="76">
        <v>28</v>
      </c>
      <c r="E13" s="77"/>
      <c r="F13" s="77"/>
      <c r="G13" s="77"/>
      <c r="H13" s="77"/>
      <c r="I13" s="77"/>
    </row>
    <row r="14" ht="22" customHeight="1" spans="1:9">
      <c r="A14" s="49">
        <v>2012404</v>
      </c>
      <c r="B14" s="49" t="s">
        <v>63</v>
      </c>
      <c r="C14" s="76">
        <v>28</v>
      </c>
      <c r="D14" s="76">
        <v>28</v>
      </c>
      <c r="E14" s="77"/>
      <c r="F14" s="77"/>
      <c r="G14" s="77"/>
      <c r="H14" s="77"/>
      <c r="I14" s="77"/>
    </row>
    <row r="15" ht="22" customHeight="1" spans="1:9">
      <c r="A15" s="49">
        <v>208</v>
      </c>
      <c r="B15" s="49" t="s">
        <v>64</v>
      </c>
      <c r="C15" s="76">
        <v>59.42</v>
      </c>
      <c r="D15" s="76">
        <v>59.42</v>
      </c>
      <c r="E15" s="77"/>
      <c r="F15" s="77"/>
      <c r="G15" s="77"/>
      <c r="H15" s="77"/>
      <c r="I15" s="77"/>
    </row>
    <row r="16" ht="22" customHeight="1" spans="1:9">
      <c r="A16" s="49">
        <v>20805</v>
      </c>
      <c r="B16" s="49" t="s">
        <v>65</v>
      </c>
      <c r="C16" s="76">
        <v>59.42</v>
      </c>
      <c r="D16" s="76">
        <v>59.42</v>
      </c>
      <c r="E16" s="77"/>
      <c r="F16" s="77"/>
      <c r="G16" s="77"/>
      <c r="H16" s="77"/>
      <c r="I16" s="77"/>
    </row>
    <row r="17" ht="22" customHeight="1" spans="1:9">
      <c r="A17" s="49">
        <v>2080501</v>
      </c>
      <c r="B17" s="49" t="s">
        <v>66</v>
      </c>
      <c r="C17" s="76">
        <v>6.69</v>
      </c>
      <c r="D17" s="76">
        <v>6.69</v>
      </c>
      <c r="E17" s="77"/>
      <c r="F17" s="77"/>
      <c r="G17" s="77"/>
      <c r="H17" s="77"/>
      <c r="I17" s="77"/>
    </row>
    <row r="18" ht="22" customHeight="1" spans="1:9">
      <c r="A18" s="49">
        <v>2080502</v>
      </c>
      <c r="B18" s="50" t="s">
        <v>67</v>
      </c>
      <c r="C18" s="76">
        <v>0.76</v>
      </c>
      <c r="D18" s="76">
        <v>0.76</v>
      </c>
      <c r="E18" s="77"/>
      <c r="F18" s="77"/>
      <c r="G18" s="77"/>
      <c r="H18" s="77"/>
      <c r="I18" s="77"/>
    </row>
    <row r="19" ht="22" customHeight="1" spans="1:9">
      <c r="A19" s="49">
        <v>2080505</v>
      </c>
      <c r="B19" s="49" t="s">
        <v>68</v>
      </c>
      <c r="C19" s="76">
        <v>51.97</v>
      </c>
      <c r="D19" s="76">
        <v>51.97</v>
      </c>
      <c r="E19" s="77"/>
      <c r="F19" s="77"/>
      <c r="G19" s="77"/>
      <c r="H19" s="77"/>
      <c r="I19" s="77"/>
    </row>
    <row r="20" ht="22" customHeight="1" spans="1:9">
      <c r="A20" s="49">
        <v>210</v>
      </c>
      <c r="B20" s="49" t="s">
        <v>69</v>
      </c>
      <c r="C20" s="76">
        <v>26.62</v>
      </c>
      <c r="D20" s="76">
        <v>26.62</v>
      </c>
      <c r="E20" s="77"/>
      <c r="F20" s="77"/>
      <c r="G20" s="77"/>
      <c r="H20" s="77"/>
      <c r="I20" s="77"/>
    </row>
    <row r="21" ht="22" customHeight="1" spans="1:9">
      <c r="A21" s="49">
        <v>21011</v>
      </c>
      <c r="B21" s="49" t="s">
        <v>70</v>
      </c>
      <c r="C21" s="76">
        <v>26.62</v>
      </c>
      <c r="D21" s="76">
        <v>26.62</v>
      </c>
      <c r="E21" s="77" t="s">
        <v>9</v>
      </c>
      <c r="F21" s="77" t="s">
        <v>9</v>
      </c>
      <c r="G21" s="77" t="s">
        <v>9</v>
      </c>
      <c r="H21" s="77" t="s">
        <v>9</v>
      </c>
      <c r="I21" s="77" t="s">
        <v>9</v>
      </c>
    </row>
    <row r="22" ht="22" customHeight="1" spans="1:9">
      <c r="A22" s="49">
        <v>2101101</v>
      </c>
      <c r="B22" s="49" t="s">
        <v>71</v>
      </c>
      <c r="C22" s="76">
        <v>19.49</v>
      </c>
      <c r="D22" s="76">
        <v>19.49</v>
      </c>
      <c r="E22" s="77"/>
      <c r="F22" s="77"/>
      <c r="G22" s="77"/>
      <c r="H22" s="77"/>
      <c r="I22" s="77"/>
    </row>
    <row r="23" ht="22" customHeight="1" spans="1:9">
      <c r="A23" s="49">
        <v>2101103</v>
      </c>
      <c r="B23" s="50" t="s">
        <v>72</v>
      </c>
      <c r="C23" s="76">
        <v>7.13</v>
      </c>
      <c r="D23" s="76">
        <v>7.13</v>
      </c>
      <c r="E23" s="77"/>
      <c r="F23" s="77"/>
      <c r="G23" s="77"/>
      <c r="H23" s="77"/>
      <c r="I23" s="77"/>
    </row>
    <row r="24" ht="22" customHeight="1" spans="1:9">
      <c r="A24" s="49">
        <v>213</v>
      </c>
      <c r="B24" s="49" t="s">
        <v>73</v>
      </c>
      <c r="C24" s="76">
        <v>0.43</v>
      </c>
      <c r="D24" s="76">
        <v>0.43</v>
      </c>
      <c r="E24" s="77"/>
      <c r="F24" s="77"/>
      <c r="G24" s="77"/>
      <c r="H24" s="77"/>
      <c r="I24" s="77"/>
    </row>
    <row r="25" ht="22" customHeight="1" spans="1:9">
      <c r="A25" s="49">
        <v>21399</v>
      </c>
      <c r="B25" s="49" t="s">
        <v>74</v>
      </c>
      <c r="C25" s="76">
        <v>0.43</v>
      </c>
      <c r="D25" s="76">
        <v>0.43</v>
      </c>
      <c r="E25" s="77"/>
      <c r="F25" s="77"/>
      <c r="G25" s="77"/>
      <c r="H25" s="77"/>
      <c r="I25" s="77"/>
    </row>
    <row r="26" ht="22" customHeight="1" spans="1:9">
      <c r="A26" s="49">
        <v>2139999</v>
      </c>
      <c r="B26" s="49" t="s">
        <v>75</v>
      </c>
      <c r="C26" s="76">
        <v>0.43</v>
      </c>
      <c r="D26" s="76">
        <v>0.43</v>
      </c>
      <c r="E26" s="77" t="s">
        <v>9</v>
      </c>
      <c r="F26" s="77" t="s">
        <v>9</v>
      </c>
      <c r="G26" s="77" t="s">
        <v>9</v>
      </c>
      <c r="H26" s="77" t="s">
        <v>9</v>
      </c>
      <c r="I26" s="77" t="s">
        <v>9</v>
      </c>
    </row>
    <row r="27" ht="22" customHeight="1" spans="1:9">
      <c r="A27" s="49">
        <v>221</v>
      </c>
      <c r="B27" s="49" t="s">
        <v>76</v>
      </c>
      <c r="C27" s="76">
        <v>31.28</v>
      </c>
      <c r="D27" s="76">
        <v>31.28</v>
      </c>
      <c r="E27" s="77" t="s">
        <v>9</v>
      </c>
      <c r="F27" s="77" t="s">
        <v>9</v>
      </c>
      <c r="G27" s="77" t="s">
        <v>9</v>
      </c>
      <c r="H27" s="77" t="s">
        <v>9</v>
      </c>
      <c r="I27" s="77" t="s">
        <v>9</v>
      </c>
    </row>
    <row r="28" ht="22" customHeight="1" spans="1:9">
      <c r="A28" s="49">
        <v>22102</v>
      </c>
      <c r="B28" s="49" t="s">
        <v>77</v>
      </c>
      <c r="C28" s="76">
        <v>31.28</v>
      </c>
      <c r="D28" s="76">
        <v>31.28</v>
      </c>
      <c r="E28" s="77" t="s">
        <v>9</v>
      </c>
      <c r="F28" s="77" t="s">
        <v>9</v>
      </c>
      <c r="G28" s="77" t="s">
        <v>9</v>
      </c>
      <c r="H28" s="77" t="s">
        <v>9</v>
      </c>
      <c r="I28" s="77" t="s">
        <v>9</v>
      </c>
    </row>
    <row r="29" ht="22" customHeight="1" spans="1:9">
      <c r="A29" s="49">
        <v>2210201</v>
      </c>
      <c r="B29" s="49" t="s">
        <v>78</v>
      </c>
      <c r="C29" s="76">
        <v>31.18</v>
      </c>
      <c r="D29" s="76">
        <v>31.18</v>
      </c>
      <c r="E29" s="77" t="s">
        <v>9</v>
      </c>
      <c r="F29" s="77" t="s">
        <v>9</v>
      </c>
      <c r="G29" s="77" t="s">
        <v>9</v>
      </c>
      <c r="H29" s="77" t="s">
        <v>9</v>
      </c>
      <c r="I29" s="77" t="s">
        <v>9</v>
      </c>
    </row>
    <row r="30" ht="22" customHeight="1" spans="1:9">
      <c r="A30" s="49">
        <v>2210203</v>
      </c>
      <c r="B30" s="49" t="s">
        <v>79</v>
      </c>
      <c r="C30" s="76">
        <v>0.1</v>
      </c>
      <c r="D30" s="76">
        <v>0.1</v>
      </c>
      <c r="E30" s="77" t="s">
        <v>9</v>
      </c>
      <c r="F30" s="77" t="s">
        <v>9</v>
      </c>
      <c r="G30" s="77" t="s">
        <v>9</v>
      </c>
      <c r="H30" s="77" t="s">
        <v>9</v>
      </c>
      <c r="I30" s="77" t="s">
        <v>9</v>
      </c>
    </row>
    <row r="31" ht="14.25" spans="1:9">
      <c r="A31" s="49"/>
      <c r="B31" s="49"/>
      <c r="C31" s="77"/>
      <c r="D31" s="77"/>
      <c r="E31" s="77"/>
      <c r="F31" s="77"/>
      <c r="G31" s="77"/>
      <c r="H31" s="77"/>
      <c r="I31" s="77"/>
    </row>
    <row r="32" spans="1:1">
      <c r="A32" s="72" t="s">
        <v>80</v>
      </c>
    </row>
  </sheetData>
  <mergeCells count="4">
    <mergeCell ref="A1:I1"/>
    <mergeCell ref="A2:I2"/>
    <mergeCell ref="A5:B5"/>
    <mergeCell ref="A6:B6"/>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3"/>
  <sheetViews>
    <sheetView zoomScale="110" zoomScaleNormal="110" workbookViewId="0">
      <selection activeCell="C6" sqref="C6:E31"/>
    </sheetView>
  </sheetViews>
  <sheetFormatPr defaultColWidth="9" defaultRowHeight="13.5"/>
  <cols>
    <col min="1" max="1" width="12.2666666666667" customWidth="1"/>
    <col min="2" max="2" width="25.1083333333333" customWidth="1"/>
    <col min="3" max="3" width="16.0166666666667" customWidth="1"/>
    <col min="4" max="4" width="15.3416666666667" customWidth="1"/>
    <col min="5" max="5" width="13.975" customWidth="1"/>
    <col min="6" max="8" width="12.0416666666667" customWidth="1"/>
  </cols>
  <sheetData>
    <row r="1" ht="22.5" spans="1:8">
      <c r="A1" s="66" t="s">
        <v>81</v>
      </c>
      <c r="B1" s="66"/>
      <c r="C1" s="66"/>
      <c r="D1" s="66"/>
      <c r="E1" s="66"/>
      <c r="F1" s="66"/>
      <c r="G1" s="66"/>
      <c r="H1" s="66"/>
    </row>
    <row r="2" ht="14.25" spans="1:8">
      <c r="A2" s="67" t="s">
        <v>1</v>
      </c>
      <c r="B2" s="67"/>
      <c r="C2" s="67"/>
      <c r="D2" s="67"/>
      <c r="E2" s="67"/>
      <c r="F2" s="67"/>
      <c r="G2" s="67"/>
      <c r="H2" s="67"/>
    </row>
    <row r="3" ht="14.25" spans="1:8">
      <c r="A3" s="5" t="s">
        <v>82</v>
      </c>
      <c r="B3" s="5"/>
      <c r="C3" s="5" t="s">
        <v>35</v>
      </c>
      <c r="D3" s="5" t="s">
        <v>83</v>
      </c>
      <c r="E3" s="5" t="s">
        <v>84</v>
      </c>
      <c r="F3" s="5" t="s">
        <v>85</v>
      </c>
      <c r="G3" s="5" t="s">
        <v>86</v>
      </c>
      <c r="H3" s="5" t="s">
        <v>87</v>
      </c>
    </row>
    <row r="4" ht="14.25" spans="1:8">
      <c r="A4" s="5" t="s">
        <v>52</v>
      </c>
      <c r="B4" s="5" t="s">
        <v>53</v>
      </c>
      <c r="C4" s="5"/>
      <c r="D4" s="5"/>
      <c r="E4" s="5"/>
      <c r="F4" s="5"/>
      <c r="G4" s="5"/>
      <c r="H4" s="5"/>
    </row>
    <row r="5" ht="14.25" spans="1:8">
      <c r="A5" s="5" t="s">
        <v>54</v>
      </c>
      <c r="B5" s="5"/>
      <c r="C5" s="5">
        <v>1</v>
      </c>
      <c r="D5" s="5">
        <v>2</v>
      </c>
      <c r="E5" s="5">
        <v>3</v>
      </c>
      <c r="F5" s="5">
        <v>4</v>
      </c>
      <c r="G5" s="5">
        <v>5</v>
      </c>
      <c r="H5" s="5">
        <v>6</v>
      </c>
    </row>
    <row r="6" ht="14.25" spans="1:8">
      <c r="A6" s="5" t="s">
        <v>55</v>
      </c>
      <c r="B6" s="5"/>
      <c r="C6" s="68">
        <v>814.33</v>
      </c>
      <c r="D6" s="68">
        <v>464.66</v>
      </c>
      <c r="E6" s="68">
        <v>349.67</v>
      </c>
      <c r="F6" s="69" t="s">
        <v>9</v>
      </c>
      <c r="G6" s="69" t="s">
        <v>9</v>
      </c>
      <c r="H6" s="69" t="s">
        <v>9</v>
      </c>
    </row>
    <row r="7" ht="14.25" spans="1:9">
      <c r="A7" s="49">
        <v>201</v>
      </c>
      <c r="B7" s="49" t="s">
        <v>56</v>
      </c>
      <c r="C7" s="68">
        <v>685.82</v>
      </c>
      <c r="D7" s="68">
        <v>346.48</v>
      </c>
      <c r="E7" s="68">
        <v>339.34</v>
      </c>
      <c r="F7" s="69" t="s">
        <v>9</v>
      </c>
      <c r="G7" s="69" t="s">
        <v>9</v>
      </c>
      <c r="H7" s="69" t="s">
        <v>9</v>
      </c>
      <c r="I7" t="s">
        <v>9</v>
      </c>
    </row>
    <row r="8" ht="14.25" spans="1:9">
      <c r="A8" s="49">
        <v>20123</v>
      </c>
      <c r="B8" s="49" t="s">
        <v>57</v>
      </c>
      <c r="C8" s="68">
        <v>660.46</v>
      </c>
      <c r="D8" s="68">
        <v>346.48</v>
      </c>
      <c r="E8" s="68">
        <v>313.98</v>
      </c>
      <c r="F8" s="69" t="s">
        <v>9</v>
      </c>
      <c r="G8" s="69" t="s">
        <v>9</v>
      </c>
      <c r="H8" s="69" t="s">
        <v>9</v>
      </c>
      <c r="I8" t="s">
        <v>9</v>
      </c>
    </row>
    <row r="9" ht="14.25" spans="1:9">
      <c r="A9" s="49">
        <v>2012301</v>
      </c>
      <c r="B9" s="49" t="s">
        <v>58</v>
      </c>
      <c r="C9" s="68">
        <v>346.48</v>
      </c>
      <c r="D9" s="68">
        <v>346.48</v>
      </c>
      <c r="E9" s="69"/>
      <c r="F9" s="69" t="s">
        <v>9</v>
      </c>
      <c r="G9" s="69" t="s">
        <v>9</v>
      </c>
      <c r="H9" s="69" t="s">
        <v>9</v>
      </c>
      <c r="I9" t="s">
        <v>9</v>
      </c>
    </row>
    <row r="10" ht="14.25" spans="1:8">
      <c r="A10" s="49">
        <v>2012302</v>
      </c>
      <c r="B10" s="49" t="s">
        <v>59</v>
      </c>
      <c r="C10" s="68">
        <v>3.77</v>
      </c>
      <c r="D10" s="69"/>
      <c r="E10" s="68">
        <v>3.77</v>
      </c>
      <c r="F10" s="69"/>
      <c r="G10" s="69"/>
      <c r="H10" s="69"/>
    </row>
    <row r="11" ht="14.25" spans="1:8">
      <c r="A11" s="49">
        <v>2012304</v>
      </c>
      <c r="B11" s="49" t="s">
        <v>60</v>
      </c>
      <c r="C11" s="68">
        <v>153.35</v>
      </c>
      <c r="D11" s="69"/>
      <c r="E11" s="68">
        <v>153.35</v>
      </c>
      <c r="F11" s="69"/>
      <c r="G11" s="69"/>
      <c r="H11" s="69"/>
    </row>
    <row r="12" ht="14.25" spans="1:8">
      <c r="A12" s="49">
        <v>2012399</v>
      </c>
      <c r="B12" s="49" t="s">
        <v>61</v>
      </c>
      <c r="C12" s="68">
        <v>156.86</v>
      </c>
      <c r="D12" s="69"/>
      <c r="E12" s="68">
        <v>156.86</v>
      </c>
      <c r="F12" s="69"/>
      <c r="G12" s="69"/>
      <c r="H12" s="69"/>
    </row>
    <row r="13" ht="14.25" spans="1:8">
      <c r="A13" s="49">
        <v>20124</v>
      </c>
      <c r="B13" s="49" t="s">
        <v>62</v>
      </c>
      <c r="C13" s="68">
        <v>25.36</v>
      </c>
      <c r="D13" s="69"/>
      <c r="E13" s="68">
        <v>25.36</v>
      </c>
      <c r="F13" s="69"/>
      <c r="G13" s="69"/>
      <c r="H13" s="69"/>
    </row>
    <row r="14" ht="14.25" spans="1:8">
      <c r="A14" s="49">
        <v>2012404</v>
      </c>
      <c r="B14" s="49" t="s">
        <v>63</v>
      </c>
      <c r="C14" s="68">
        <v>25.36</v>
      </c>
      <c r="D14" s="69"/>
      <c r="E14" s="68">
        <v>25.36</v>
      </c>
      <c r="F14" s="69"/>
      <c r="G14" s="69"/>
      <c r="H14" s="69"/>
    </row>
    <row r="15" ht="14.25" spans="1:8">
      <c r="A15" s="49">
        <v>208</v>
      </c>
      <c r="B15" s="49" t="s">
        <v>64</v>
      </c>
      <c r="C15" s="68">
        <v>59.62</v>
      </c>
      <c r="D15" s="68">
        <v>59.62</v>
      </c>
      <c r="E15" s="68"/>
      <c r="F15" s="69"/>
      <c r="G15" s="69"/>
      <c r="H15" s="69"/>
    </row>
    <row r="16" ht="14.25" spans="1:8">
      <c r="A16" s="49">
        <v>20805</v>
      </c>
      <c r="B16" s="49" t="s">
        <v>65</v>
      </c>
      <c r="C16" s="68">
        <v>59.62</v>
      </c>
      <c r="D16" s="68">
        <v>59.62</v>
      </c>
      <c r="E16" s="68"/>
      <c r="F16" s="69"/>
      <c r="G16" s="69"/>
      <c r="H16" s="69"/>
    </row>
    <row r="17" ht="17" customHeight="1" spans="1:8">
      <c r="A17" s="49">
        <v>2080501</v>
      </c>
      <c r="B17" s="49" t="s">
        <v>66</v>
      </c>
      <c r="C17" s="68">
        <v>6.89</v>
      </c>
      <c r="D17" s="68">
        <v>6.89</v>
      </c>
      <c r="E17" s="68"/>
      <c r="F17" s="69"/>
      <c r="G17" s="69"/>
      <c r="H17" s="69"/>
    </row>
    <row r="18" ht="14.25" spans="1:8">
      <c r="A18" s="49">
        <v>2080502</v>
      </c>
      <c r="B18" s="50" t="s">
        <v>67</v>
      </c>
      <c r="C18" s="68">
        <v>0.76</v>
      </c>
      <c r="D18" s="68">
        <v>0.76</v>
      </c>
      <c r="E18" s="69"/>
      <c r="F18" s="69"/>
      <c r="G18" s="69"/>
      <c r="H18" s="69"/>
    </row>
    <row r="19" ht="14.25" spans="1:8">
      <c r="A19" s="49">
        <v>2080505</v>
      </c>
      <c r="B19" s="49" t="s">
        <v>68</v>
      </c>
      <c r="C19" s="68">
        <v>51.97</v>
      </c>
      <c r="D19" s="68">
        <v>51.97</v>
      </c>
      <c r="E19" s="69"/>
      <c r="F19" s="69"/>
      <c r="G19" s="69"/>
      <c r="H19" s="69"/>
    </row>
    <row r="20" ht="14.25" spans="1:8">
      <c r="A20" s="49">
        <v>210</v>
      </c>
      <c r="B20" s="49" t="s">
        <v>69</v>
      </c>
      <c r="C20" s="68">
        <v>26.86</v>
      </c>
      <c r="D20" s="68">
        <v>26.86</v>
      </c>
      <c r="E20" s="69"/>
      <c r="F20" s="69"/>
      <c r="G20" s="69"/>
      <c r="H20" s="69"/>
    </row>
    <row r="21" ht="14.25" spans="1:8">
      <c r="A21" s="49">
        <v>21011</v>
      </c>
      <c r="B21" s="49" t="s">
        <v>70</v>
      </c>
      <c r="C21" s="68">
        <v>26.86</v>
      </c>
      <c r="D21" s="68">
        <v>26.86</v>
      </c>
      <c r="E21" s="69"/>
      <c r="F21" s="69"/>
      <c r="G21" s="69"/>
      <c r="H21" s="69"/>
    </row>
    <row r="22" ht="14.25" spans="1:8">
      <c r="A22" s="49">
        <v>2101101</v>
      </c>
      <c r="B22" s="49" t="s">
        <v>71</v>
      </c>
      <c r="C22" s="68">
        <v>19.73</v>
      </c>
      <c r="D22" s="69">
        <v>19.73</v>
      </c>
      <c r="E22" s="68"/>
      <c r="F22" s="69"/>
      <c r="G22" s="69"/>
      <c r="H22" s="69"/>
    </row>
    <row r="23" ht="14.25" spans="1:8">
      <c r="A23" s="49">
        <v>2101103</v>
      </c>
      <c r="B23" s="50" t="s">
        <v>72</v>
      </c>
      <c r="C23" s="68">
        <v>7.13</v>
      </c>
      <c r="D23" s="69">
        <v>7.13</v>
      </c>
      <c r="E23" s="68"/>
      <c r="F23" s="69"/>
      <c r="G23" s="69"/>
      <c r="H23" s="69"/>
    </row>
    <row r="24" ht="14.25" spans="1:9">
      <c r="A24" s="49">
        <v>213</v>
      </c>
      <c r="B24" s="49" t="s">
        <v>73</v>
      </c>
      <c r="C24" s="68">
        <v>10.33</v>
      </c>
      <c r="D24" s="69"/>
      <c r="E24" s="68">
        <v>10.33</v>
      </c>
      <c r="F24" s="69" t="s">
        <v>9</v>
      </c>
      <c r="G24" s="69" t="s">
        <v>9</v>
      </c>
      <c r="H24" s="69" t="s">
        <v>9</v>
      </c>
      <c r="I24" t="s">
        <v>9</v>
      </c>
    </row>
    <row r="25" ht="14.25" spans="1:9">
      <c r="A25" s="49">
        <v>21399</v>
      </c>
      <c r="B25" s="49" t="s">
        <v>74</v>
      </c>
      <c r="C25" s="68">
        <v>10.33</v>
      </c>
      <c r="D25" s="68"/>
      <c r="E25" s="68">
        <v>10.33</v>
      </c>
      <c r="F25" s="69" t="s">
        <v>9</v>
      </c>
      <c r="G25" s="69" t="s">
        <v>9</v>
      </c>
      <c r="H25" s="69" t="s">
        <v>9</v>
      </c>
      <c r="I25" t="s">
        <v>9</v>
      </c>
    </row>
    <row r="26" ht="14.25" spans="1:9">
      <c r="A26" s="49">
        <v>2139999</v>
      </c>
      <c r="B26" s="49" t="s">
        <v>75</v>
      </c>
      <c r="C26" s="68">
        <v>10.33</v>
      </c>
      <c r="D26" s="68"/>
      <c r="E26" s="68">
        <v>10.33</v>
      </c>
      <c r="F26" s="69" t="s">
        <v>9</v>
      </c>
      <c r="G26" s="69" t="s">
        <v>9</v>
      </c>
      <c r="H26" s="69" t="s">
        <v>9</v>
      </c>
      <c r="I26" t="s">
        <v>9</v>
      </c>
    </row>
    <row r="27" ht="14.25" spans="1:9">
      <c r="A27" s="49">
        <v>221</v>
      </c>
      <c r="B27" s="49" t="s">
        <v>76</v>
      </c>
      <c r="C27" s="68">
        <v>31.69</v>
      </c>
      <c r="D27" s="68">
        <v>31.69</v>
      </c>
      <c r="E27" s="69"/>
      <c r="F27" s="69" t="s">
        <v>9</v>
      </c>
      <c r="G27" s="69" t="s">
        <v>9</v>
      </c>
      <c r="H27" s="69" t="s">
        <v>9</v>
      </c>
      <c r="I27" t="s">
        <v>9</v>
      </c>
    </row>
    <row r="28" ht="14.25" spans="1:9">
      <c r="A28" s="49">
        <v>22102</v>
      </c>
      <c r="B28" s="49" t="s">
        <v>77</v>
      </c>
      <c r="C28" s="68">
        <v>31.69</v>
      </c>
      <c r="D28" s="69">
        <v>31.69</v>
      </c>
      <c r="E28" s="68"/>
      <c r="F28" s="69" t="s">
        <v>9</v>
      </c>
      <c r="G28" s="69" t="s">
        <v>9</v>
      </c>
      <c r="H28" s="69" t="s">
        <v>9</v>
      </c>
      <c r="I28" t="s">
        <v>9</v>
      </c>
    </row>
    <row r="29" ht="14.25" spans="1:8">
      <c r="A29" s="49">
        <v>2210201</v>
      </c>
      <c r="B29" s="49" t="s">
        <v>78</v>
      </c>
      <c r="C29" s="68">
        <v>31.59</v>
      </c>
      <c r="D29" s="69">
        <v>31.59</v>
      </c>
      <c r="E29" s="68"/>
      <c r="F29" s="69"/>
      <c r="G29" s="69"/>
      <c r="H29" s="69"/>
    </row>
    <row r="30" ht="14.25" spans="1:8">
      <c r="A30" s="49">
        <v>2210203</v>
      </c>
      <c r="B30" s="49" t="s">
        <v>79</v>
      </c>
      <c r="C30" s="68">
        <v>0.1</v>
      </c>
      <c r="D30" s="68">
        <v>0.1</v>
      </c>
      <c r="E30" s="68"/>
      <c r="F30" s="69"/>
      <c r="G30" s="69"/>
      <c r="H30" s="69"/>
    </row>
    <row r="31" ht="14.25" spans="1:9">
      <c r="A31" s="70" t="s">
        <v>9</v>
      </c>
      <c r="B31" s="70"/>
      <c r="C31" s="69" t="s">
        <v>9</v>
      </c>
      <c r="D31" s="69" t="s">
        <v>9</v>
      </c>
      <c r="E31" s="69" t="s">
        <v>9</v>
      </c>
      <c r="F31" s="69" t="s">
        <v>9</v>
      </c>
      <c r="G31" s="69" t="s">
        <v>9</v>
      </c>
      <c r="H31" s="69" t="s">
        <v>9</v>
      </c>
      <c r="I31" t="s">
        <v>9</v>
      </c>
    </row>
    <row r="32" ht="14.25" spans="1:8">
      <c r="A32" s="70"/>
      <c r="B32" s="70"/>
      <c r="C32" s="69"/>
      <c r="D32" s="69"/>
      <c r="E32" s="69"/>
      <c r="F32" s="69"/>
      <c r="G32" s="69"/>
      <c r="H32" s="69"/>
    </row>
    <row r="33" spans="1:1">
      <c r="A33" t="s">
        <v>88</v>
      </c>
    </row>
  </sheetData>
  <mergeCells count="11">
    <mergeCell ref="A1:H1"/>
    <mergeCell ref="A2:H2"/>
    <mergeCell ref="A3:B3"/>
    <mergeCell ref="A5:B5"/>
    <mergeCell ref="A6:B6"/>
    <mergeCell ref="C3:C4"/>
    <mergeCell ref="D3:D4"/>
    <mergeCell ref="E3:E4"/>
    <mergeCell ref="F3:F4"/>
    <mergeCell ref="G3:G4"/>
    <mergeCell ref="H3:H4"/>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3"/>
  <sheetViews>
    <sheetView workbookViewId="0">
      <selection activeCell="C27" sqref="C27"/>
    </sheetView>
  </sheetViews>
  <sheetFormatPr defaultColWidth="9" defaultRowHeight="13.5" outlineLevelCol="7"/>
  <cols>
    <col min="1" max="1" width="27.25" customWidth="1"/>
    <col min="2" max="3" width="14.875" customWidth="1"/>
    <col min="4" max="4" width="23.5" customWidth="1"/>
    <col min="5" max="5" width="14.875" customWidth="1"/>
    <col min="6" max="8" width="16.125" customWidth="1"/>
  </cols>
  <sheetData>
    <row r="1" ht="22.5" spans="1:8">
      <c r="A1" s="20" t="s">
        <v>89</v>
      </c>
      <c r="B1" s="20"/>
      <c r="C1" s="20"/>
      <c r="D1" s="20"/>
      <c r="E1" s="20"/>
      <c r="F1" s="20"/>
      <c r="G1" s="20"/>
      <c r="H1" s="20"/>
    </row>
    <row r="2" ht="14.25" spans="1:8">
      <c r="A2" s="33" t="s">
        <v>1</v>
      </c>
      <c r="B2" s="33"/>
      <c r="C2" s="33"/>
      <c r="D2" s="33"/>
      <c r="E2" s="33"/>
      <c r="F2" s="33"/>
      <c r="G2" s="33"/>
      <c r="H2" s="33"/>
    </row>
    <row r="3" ht="16.5" spans="1:8">
      <c r="A3" s="54" t="s">
        <v>90</v>
      </c>
      <c r="B3" s="55"/>
      <c r="C3" s="56"/>
      <c r="D3" s="57" t="s">
        <v>91</v>
      </c>
      <c r="E3" s="55"/>
      <c r="F3" s="55"/>
      <c r="G3" s="55"/>
      <c r="H3" s="56"/>
    </row>
    <row r="4" ht="30" customHeight="1" spans="1:8">
      <c r="A4" s="27" t="s">
        <v>92</v>
      </c>
      <c r="B4" s="26" t="s">
        <v>93</v>
      </c>
      <c r="C4" s="26" t="s">
        <v>94</v>
      </c>
      <c r="D4" s="26" t="s">
        <v>92</v>
      </c>
      <c r="E4" s="26" t="s">
        <v>93</v>
      </c>
      <c r="F4" s="26" t="s">
        <v>55</v>
      </c>
      <c r="G4" s="26" t="s">
        <v>95</v>
      </c>
      <c r="H4" s="26" t="s">
        <v>96</v>
      </c>
    </row>
    <row r="5" ht="30" customHeight="1" spans="1:8">
      <c r="A5" s="58" t="s">
        <v>97</v>
      </c>
      <c r="B5" s="38"/>
      <c r="C5" s="29">
        <v>1</v>
      </c>
      <c r="D5" s="26" t="s">
        <v>97</v>
      </c>
      <c r="E5" s="38"/>
      <c r="F5" s="29">
        <v>2</v>
      </c>
      <c r="G5" s="29">
        <v>3</v>
      </c>
      <c r="H5" s="29">
        <v>4</v>
      </c>
    </row>
    <row r="6" ht="24" customHeight="1" spans="1:8">
      <c r="A6" s="59" t="s">
        <v>98</v>
      </c>
      <c r="B6" s="29">
        <v>1</v>
      </c>
      <c r="C6" s="31">
        <v>840.82</v>
      </c>
      <c r="D6" s="60" t="s">
        <v>7</v>
      </c>
      <c r="E6" s="29">
        <v>18</v>
      </c>
      <c r="F6" s="29">
        <v>685.82</v>
      </c>
      <c r="G6" s="29">
        <v>685.82</v>
      </c>
      <c r="H6" s="38"/>
    </row>
    <row r="7" ht="24" customHeight="1" spans="1:8">
      <c r="A7" s="59" t="s">
        <v>99</v>
      </c>
      <c r="B7" s="29">
        <v>2</v>
      </c>
      <c r="C7" s="31"/>
      <c r="D7" s="60" t="s">
        <v>10</v>
      </c>
      <c r="E7" s="29">
        <v>19</v>
      </c>
      <c r="F7" s="29"/>
      <c r="G7" s="29"/>
      <c r="H7" s="38"/>
    </row>
    <row r="8" ht="24" customHeight="1" spans="1:8">
      <c r="A8" s="37"/>
      <c r="B8" s="29">
        <v>3</v>
      </c>
      <c r="C8" s="31"/>
      <c r="D8" s="60" t="s">
        <v>12</v>
      </c>
      <c r="E8" s="29">
        <v>20</v>
      </c>
      <c r="F8" s="29"/>
      <c r="G8" s="29"/>
      <c r="H8" s="38"/>
    </row>
    <row r="9" ht="24" customHeight="1" spans="1:8">
      <c r="A9" s="37"/>
      <c r="B9" s="29">
        <v>4</v>
      </c>
      <c r="C9" s="31"/>
      <c r="D9" s="60" t="s">
        <v>14</v>
      </c>
      <c r="E9" s="29">
        <v>21</v>
      </c>
      <c r="F9" s="29"/>
      <c r="G9" s="29"/>
      <c r="H9" s="61"/>
    </row>
    <row r="10" ht="24" customHeight="1" spans="1:8">
      <c r="A10" s="37"/>
      <c r="B10" s="29">
        <v>5</v>
      </c>
      <c r="C10" s="31"/>
      <c r="D10" s="60" t="s">
        <v>15</v>
      </c>
      <c r="E10" s="29">
        <v>22</v>
      </c>
      <c r="F10" s="29"/>
      <c r="G10" s="29"/>
      <c r="H10" s="61"/>
    </row>
    <row r="11" ht="24" customHeight="1" spans="1:8">
      <c r="A11" s="37"/>
      <c r="B11" s="29">
        <v>6</v>
      </c>
      <c r="C11" s="31"/>
      <c r="D11" s="60" t="s">
        <v>100</v>
      </c>
      <c r="E11" s="29">
        <v>23</v>
      </c>
      <c r="F11" s="29">
        <v>59.62</v>
      </c>
      <c r="G11" s="29">
        <v>59.62</v>
      </c>
      <c r="H11" s="61"/>
    </row>
    <row r="12" ht="24" customHeight="1" spans="1:8">
      <c r="A12" s="37"/>
      <c r="B12" s="29">
        <v>7</v>
      </c>
      <c r="C12" s="31"/>
      <c r="D12" s="38" t="s">
        <v>101</v>
      </c>
      <c r="E12" s="29">
        <v>24</v>
      </c>
      <c r="F12" s="29">
        <v>26.86</v>
      </c>
      <c r="G12" s="29">
        <v>26.86</v>
      </c>
      <c r="H12" s="61"/>
    </row>
    <row r="13" ht="24" customHeight="1" spans="1:8">
      <c r="A13" s="37"/>
      <c r="B13" s="29">
        <v>8</v>
      </c>
      <c r="C13" s="31"/>
      <c r="D13" s="38" t="s">
        <v>102</v>
      </c>
      <c r="E13" s="29">
        <v>25</v>
      </c>
      <c r="F13" s="31">
        <v>31.7</v>
      </c>
      <c r="G13" s="31">
        <v>31.7</v>
      </c>
      <c r="H13" s="61"/>
    </row>
    <row r="14" ht="24" customHeight="1" spans="1:8">
      <c r="A14" s="37"/>
      <c r="B14" s="29">
        <v>9</v>
      </c>
      <c r="C14" s="31"/>
      <c r="D14" s="38" t="s">
        <v>103</v>
      </c>
      <c r="E14" s="29">
        <v>26</v>
      </c>
      <c r="F14" s="29">
        <v>10.33</v>
      </c>
      <c r="G14" s="29">
        <v>10.33</v>
      </c>
      <c r="H14" s="61"/>
    </row>
    <row r="15" ht="24" customHeight="1" spans="1:8">
      <c r="A15" s="37"/>
      <c r="B15" s="29">
        <v>10</v>
      </c>
      <c r="C15" s="31"/>
      <c r="D15" s="38"/>
      <c r="E15" s="29">
        <v>27</v>
      </c>
      <c r="F15" s="61"/>
      <c r="G15" s="29"/>
      <c r="H15" s="61"/>
    </row>
    <row r="16" ht="24" customHeight="1" spans="1:8">
      <c r="A16" s="37"/>
      <c r="B16" s="29">
        <v>11</v>
      </c>
      <c r="C16" s="31"/>
      <c r="D16" s="38"/>
      <c r="E16" s="29">
        <v>28</v>
      </c>
      <c r="F16" s="62"/>
      <c r="G16" s="63"/>
      <c r="H16" s="64"/>
    </row>
    <row r="17" ht="24" customHeight="1" spans="1:8">
      <c r="A17" s="27" t="s">
        <v>34</v>
      </c>
      <c r="B17" s="29">
        <v>12</v>
      </c>
      <c r="C17" s="31">
        <v>840.82</v>
      </c>
      <c r="D17" s="26" t="s">
        <v>35</v>
      </c>
      <c r="E17" s="29">
        <v>29</v>
      </c>
      <c r="F17" s="34">
        <v>814.33</v>
      </c>
      <c r="G17" s="35"/>
      <c r="H17" s="36"/>
    </row>
    <row r="18" ht="24" customHeight="1" spans="1:8">
      <c r="A18" s="27" t="s">
        <v>104</v>
      </c>
      <c r="B18" s="29">
        <v>13</v>
      </c>
      <c r="C18" s="31">
        <v>63.9</v>
      </c>
      <c r="D18" s="26" t="s">
        <v>105</v>
      </c>
      <c r="E18" s="29">
        <v>30</v>
      </c>
      <c r="F18" s="34">
        <v>90.39</v>
      </c>
      <c r="G18" s="35"/>
      <c r="H18" s="36"/>
    </row>
    <row r="19" ht="24" customHeight="1" spans="1:8">
      <c r="A19" s="59" t="s">
        <v>106</v>
      </c>
      <c r="B19" s="29">
        <v>14</v>
      </c>
      <c r="C19" s="29"/>
      <c r="D19" s="38"/>
      <c r="E19" s="29">
        <v>31</v>
      </c>
      <c r="F19" s="34"/>
      <c r="G19" s="35"/>
      <c r="H19" s="36"/>
    </row>
    <row r="20" ht="24" customHeight="1" spans="1:8">
      <c r="A20" s="59" t="s">
        <v>107</v>
      </c>
      <c r="B20" s="29">
        <v>15</v>
      </c>
      <c r="C20" s="29"/>
      <c r="D20" s="38"/>
      <c r="E20" s="29">
        <v>32</v>
      </c>
      <c r="F20" s="34"/>
      <c r="G20" s="35"/>
      <c r="H20" s="36"/>
    </row>
    <row r="21" ht="24" customHeight="1" spans="1:8">
      <c r="A21" s="37"/>
      <c r="B21" s="29">
        <v>16</v>
      </c>
      <c r="C21" s="29"/>
      <c r="D21" s="38"/>
      <c r="E21" s="29">
        <v>33</v>
      </c>
      <c r="F21" s="34"/>
      <c r="G21" s="35"/>
      <c r="H21" s="36"/>
    </row>
    <row r="22" ht="24" customHeight="1" spans="1:8">
      <c r="A22" s="27" t="s">
        <v>55</v>
      </c>
      <c r="B22" s="29">
        <v>17</v>
      </c>
      <c r="C22" s="31">
        <v>904.72</v>
      </c>
      <c r="D22" s="26" t="s">
        <v>55</v>
      </c>
      <c r="E22" s="29">
        <v>34</v>
      </c>
      <c r="F22" s="34">
        <v>904.72</v>
      </c>
      <c r="G22" s="35"/>
      <c r="H22" s="36"/>
    </row>
    <row r="23" ht="30" customHeight="1" spans="1:8">
      <c r="A23" s="65" t="s">
        <v>108</v>
      </c>
      <c r="B23" s="1"/>
      <c r="C23" s="1"/>
      <c r="D23" s="1"/>
      <c r="E23" s="1"/>
      <c r="F23" s="1"/>
      <c r="G23" s="1"/>
      <c r="H23" s="1"/>
    </row>
  </sheetData>
  <mergeCells count="11">
    <mergeCell ref="A1:H1"/>
    <mergeCell ref="A2:H2"/>
    <mergeCell ref="A3:C3"/>
    <mergeCell ref="D3:H3"/>
    <mergeCell ref="F16:H16"/>
    <mergeCell ref="F17:H17"/>
    <mergeCell ref="F18:H18"/>
    <mergeCell ref="F19:H19"/>
    <mergeCell ref="F20:H20"/>
    <mergeCell ref="F21:H21"/>
    <mergeCell ref="F22:H2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3"/>
  <sheetViews>
    <sheetView tabSelected="1" workbookViewId="0">
      <selection activeCell="F4" sqref="F4"/>
    </sheetView>
  </sheetViews>
  <sheetFormatPr defaultColWidth="9" defaultRowHeight="13.5" outlineLevelCol="4"/>
  <cols>
    <col min="1" max="1" width="22.25" style="1" customWidth="1"/>
    <col min="2" max="2" width="33.75" style="1" customWidth="1"/>
    <col min="3" max="5" width="20.625" style="1" customWidth="1"/>
    <col min="6" max="16384" width="9" style="1"/>
  </cols>
  <sheetData>
    <row r="1" s="1" customFormat="1" ht="22.5" spans="1:5">
      <c r="A1" s="20" t="s">
        <v>109</v>
      </c>
      <c r="B1" s="20"/>
      <c r="C1" s="20"/>
      <c r="D1" s="20"/>
      <c r="E1" s="20"/>
    </row>
    <row r="2" s="1" customFormat="1" ht="14.25" spans="1:5">
      <c r="A2" s="33" t="s">
        <v>1</v>
      </c>
      <c r="B2" s="33"/>
      <c r="C2" s="33"/>
      <c r="D2" s="33"/>
      <c r="E2" s="33"/>
    </row>
    <row r="3" s="1" customFormat="1" ht="24" customHeight="1" spans="1:5">
      <c r="A3" s="22" t="s">
        <v>82</v>
      </c>
      <c r="B3" s="24"/>
      <c r="C3" s="43" t="s">
        <v>55</v>
      </c>
      <c r="D3" s="43" t="s">
        <v>83</v>
      </c>
      <c r="E3" s="43" t="s">
        <v>84</v>
      </c>
    </row>
    <row r="4" s="1" customFormat="1" ht="24" customHeight="1" spans="1:5">
      <c r="A4" s="44" t="s">
        <v>52</v>
      </c>
      <c r="B4" s="45" t="s">
        <v>53</v>
      </c>
      <c r="C4" s="44"/>
      <c r="D4" s="44"/>
      <c r="E4" s="44"/>
    </row>
    <row r="5" s="1" customFormat="1" ht="27" customHeight="1" spans="1:5">
      <c r="A5" s="46" t="s">
        <v>54</v>
      </c>
      <c r="B5" s="46"/>
      <c r="C5" s="47">
        <v>1</v>
      </c>
      <c r="D5" s="47">
        <v>2</v>
      </c>
      <c r="E5" s="47">
        <v>3</v>
      </c>
    </row>
    <row r="6" s="1" customFormat="1" ht="24" customHeight="1" spans="1:5">
      <c r="A6" s="46" t="s">
        <v>55</v>
      </c>
      <c r="B6" s="46"/>
      <c r="C6" s="48">
        <v>814.33</v>
      </c>
      <c r="D6" s="48">
        <v>464.66</v>
      </c>
      <c r="E6" s="48">
        <v>349.67</v>
      </c>
    </row>
    <row r="7" s="1" customFormat="1" ht="24.95" customHeight="1" spans="1:5">
      <c r="A7" s="49">
        <v>201</v>
      </c>
      <c r="B7" s="49" t="s">
        <v>56</v>
      </c>
      <c r="C7" s="48">
        <v>685.82</v>
      </c>
      <c r="D7" s="48">
        <v>346.48</v>
      </c>
      <c r="E7" s="48">
        <v>339.34</v>
      </c>
    </row>
    <row r="8" s="1" customFormat="1" ht="24.95" customHeight="1" spans="1:5">
      <c r="A8" s="49">
        <v>20123</v>
      </c>
      <c r="B8" s="49" t="s">
        <v>57</v>
      </c>
      <c r="C8" s="48">
        <v>660.46</v>
      </c>
      <c r="D8" s="48">
        <v>346.48</v>
      </c>
      <c r="E8" s="48">
        <v>313.98</v>
      </c>
    </row>
    <row r="9" s="1" customFormat="1" ht="24.95" customHeight="1" spans="1:5">
      <c r="A9" s="49">
        <v>2012301</v>
      </c>
      <c r="B9" s="49" t="s">
        <v>58</v>
      </c>
      <c r="C9" s="48">
        <v>346.48</v>
      </c>
      <c r="D9" s="48">
        <v>346.48</v>
      </c>
      <c r="E9" s="5"/>
    </row>
    <row r="10" s="1" customFormat="1" ht="24.95" customHeight="1" spans="1:5">
      <c r="A10" s="49">
        <v>2012302</v>
      </c>
      <c r="B10" s="49" t="s">
        <v>59</v>
      </c>
      <c r="C10" s="48">
        <v>3.77</v>
      </c>
      <c r="D10" s="5"/>
      <c r="E10" s="48">
        <v>3.77</v>
      </c>
    </row>
    <row r="11" s="1" customFormat="1" ht="24.95" customHeight="1" spans="1:5">
      <c r="A11" s="49">
        <v>2012304</v>
      </c>
      <c r="B11" s="49" t="s">
        <v>60</v>
      </c>
      <c r="C11" s="48">
        <v>153.35</v>
      </c>
      <c r="D11" s="5"/>
      <c r="E11" s="48">
        <v>153.35</v>
      </c>
    </row>
    <row r="12" s="1" customFormat="1" ht="24.95" customHeight="1" spans="1:5">
      <c r="A12" s="49">
        <v>2012399</v>
      </c>
      <c r="B12" s="49" t="s">
        <v>61</v>
      </c>
      <c r="C12" s="48">
        <v>156.86</v>
      </c>
      <c r="D12" s="5"/>
      <c r="E12" s="48">
        <v>156.86</v>
      </c>
    </row>
    <row r="13" s="1" customFormat="1" ht="24.95" customHeight="1" spans="1:5">
      <c r="A13" s="49">
        <v>20124</v>
      </c>
      <c r="B13" s="49" t="s">
        <v>62</v>
      </c>
      <c r="C13" s="48">
        <v>25.36</v>
      </c>
      <c r="D13" s="5"/>
      <c r="E13" s="48">
        <v>25.36</v>
      </c>
    </row>
    <row r="14" s="1" customFormat="1" ht="24.95" customHeight="1" spans="1:5">
      <c r="A14" s="49">
        <v>2012404</v>
      </c>
      <c r="B14" s="49" t="s">
        <v>63</v>
      </c>
      <c r="C14" s="48">
        <v>25.36</v>
      </c>
      <c r="D14" s="5"/>
      <c r="E14" s="48">
        <v>25.36</v>
      </c>
    </row>
    <row r="15" s="1" customFormat="1" ht="24.95" customHeight="1" spans="1:5">
      <c r="A15" s="49">
        <v>208</v>
      </c>
      <c r="B15" s="49" t="s">
        <v>64</v>
      </c>
      <c r="C15" s="48">
        <v>59.62</v>
      </c>
      <c r="D15" s="48">
        <v>59.62</v>
      </c>
      <c r="E15" s="48"/>
    </row>
    <row r="16" s="1" customFormat="1" ht="24.95" customHeight="1" spans="1:5">
      <c r="A16" s="49">
        <v>20805</v>
      </c>
      <c r="B16" s="49" t="s">
        <v>65</v>
      </c>
      <c r="C16" s="48">
        <v>59.62</v>
      </c>
      <c r="D16" s="48">
        <v>59.62</v>
      </c>
      <c r="E16" s="48"/>
    </row>
    <row r="17" s="1" customFormat="1" ht="24.95" customHeight="1" spans="1:5">
      <c r="A17" s="49">
        <v>2080501</v>
      </c>
      <c r="B17" s="49" t="s">
        <v>66</v>
      </c>
      <c r="C17" s="48">
        <v>6.89</v>
      </c>
      <c r="D17" s="48">
        <v>6.89</v>
      </c>
      <c r="E17" s="48"/>
    </row>
    <row r="18" s="1" customFormat="1" ht="24.95" customHeight="1" spans="1:5">
      <c r="A18" s="49">
        <v>2080502</v>
      </c>
      <c r="B18" s="50" t="s">
        <v>67</v>
      </c>
      <c r="C18" s="48">
        <v>0.76</v>
      </c>
      <c r="D18" s="48">
        <v>0.76</v>
      </c>
      <c r="E18" s="5"/>
    </row>
    <row r="19" s="1" customFormat="1" ht="24.95" customHeight="1" spans="1:5">
      <c r="A19" s="49">
        <v>2080505</v>
      </c>
      <c r="B19" s="49" t="s">
        <v>68</v>
      </c>
      <c r="C19" s="48">
        <v>51.97</v>
      </c>
      <c r="D19" s="48">
        <v>51.97</v>
      </c>
      <c r="E19" s="5"/>
    </row>
    <row r="20" s="1" customFormat="1" ht="24.95" customHeight="1" spans="1:5">
      <c r="A20" s="49">
        <v>210</v>
      </c>
      <c r="B20" s="49" t="s">
        <v>69</v>
      </c>
      <c r="C20" s="48">
        <v>26.86</v>
      </c>
      <c r="D20" s="48">
        <v>26.86</v>
      </c>
      <c r="E20" s="5"/>
    </row>
    <row r="21" s="1" customFormat="1" ht="24.95" customHeight="1" spans="1:5">
      <c r="A21" s="49">
        <v>21011</v>
      </c>
      <c r="B21" s="49" t="s">
        <v>70</v>
      </c>
      <c r="C21" s="48">
        <v>26.86</v>
      </c>
      <c r="D21" s="48">
        <v>26.86</v>
      </c>
      <c r="E21" s="5"/>
    </row>
    <row r="22" s="1" customFormat="1" ht="24.95" customHeight="1" spans="1:5">
      <c r="A22" s="49">
        <v>2101101</v>
      </c>
      <c r="B22" s="49" t="s">
        <v>71</v>
      </c>
      <c r="C22" s="48">
        <v>19.73</v>
      </c>
      <c r="D22" s="5">
        <v>19.73</v>
      </c>
      <c r="E22" s="48"/>
    </row>
    <row r="23" s="1" customFormat="1" ht="24.95" customHeight="1" spans="1:5">
      <c r="A23" s="49">
        <v>2101103</v>
      </c>
      <c r="B23" s="50" t="s">
        <v>72</v>
      </c>
      <c r="C23" s="48">
        <v>7.13</v>
      </c>
      <c r="D23" s="5">
        <v>7.13</v>
      </c>
      <c r="E23" s="48"/>
    </row>
    <row r="24" s="1" customFormat="1" ht="24.95" customHeight="1" spans="1:5">
      <c r="A24" s="49">
        <v>213</v>
      </c>
      <c r="B24" s="49" t="s">
        <v>73</v>
      </c>
      <c r="C24" s="48">
        <v>10.33</v>
      </c>
      <c r="D24" s="5"/>
      <c r="E24" s="48">
        <v>10.33</v>
      </c>
    </row>
    <row r="25" s="1" customFormat="1" ht="24.95" customHeight="1" spans="1:5">
      <c r="A25" s="49">
        <v>21399</v>
      </c>
      <c r="B25" s="49" t="s">
        <v>74</v>
      </c>
      <c r="C25" s="48">
        <v>10.33</v>
      </c>
      <c r="D25" s="48"/>
      <c r="E25" s="48">
        <v>10.33</v>
      </c>
    </row>
    <row r="26" s="1" customFormat="1" ht="24.95" customHeight="1" spans="1:5">
      <c r="A26" s="49">
        <v>2139999</v>
      </c>
      <c r="B26" s="49" t="s">
        <v>75</v>
      </c>
      <c r="C26" s="48">
        <v>10.33</v>
      </c>
      <c r="D26" s="48"/>
      <c r="E26" s="48">
        <v>10.33</v>
      </c>
    </row>
    <row r="27" s="1" customFormat="1" ht="24.95" customHeight="1" spans="1:5">
      <c r="A27" s="49">
        <v>221</v>
      </c>
      <c r="B27" s="49" t="s">
        <v>76</v>
      </c>
      <c r="C27" s="48">
        <v>31.69</v>
      </c>
      <c r="D27" s="48">
        <v>31.69</v>
      </c>
      <c r="E27" s="5"/>
    </row>
    <row r="28" s="1" customFormat="1" ht="24.95" customHeight="1" spans="1:5">
      <c r="A28" s="49">
        <v>22102</v>
      </c>
      <c r="B28" s="49" t="s">
        <v>77</v>
      </c>
      <c r="C28" s="48">
        <v>31.69</v>
      </c>
      <c r="D28" s="5">
        <v>31.69</v>
      </c>
      <c r="E28" s="48"/>
    </row>
    <row r="29" s="1" customFormat="1" ht="24.95" customHeight="1" spans="1:5">
      <c r="A29" s="49">
        <v>2210201</v>
      </c>
      <c r="B29" s="49" t="s">
        <v>78</v>
      </c>
      <c r="C29" s="48">
        <v>31.59</v>
      </c>
      <c r="D29" s="5">
        <v>31.59</v>
      </c>
      <c r="E29" s="48"/>
    </row>
    <row r="30" s="1" customFormat="1" ht="24.95" customHeight="1" spans="1:5">
      <c r="A30" s="49">
        <v>2210203</v>
      </c>
      <c r="B30" s="49" t="s">
        <v>79</v>
      </c>
      <c r="C30" s="48">
        <v>0.1</v>
      </c>
      <c r="D30" s="48">
        <v>0.1</v>
      </c>
      <c r="E30" s="48"/>
    </row>
    <row r="31" s="1" customFormat="1" ht="24.95" customHeight="1" spans="1:5">
      <c r="A31" s="51"/>
      <c r="B31" s="52"/>
      <c r="C31" s="5" t="s">
        <v>9</v>
      </c>
      <c r="D31" s="5" t="s">
        <v>9</v>
      </c>
      <c r="E31" s="5" t="s">
        <v>9</v>
      </c>
    </row>
    <row r="32" s="1" customFormat="1" ht="23" customHeight="1" spans="1:5">
      <c r="A32" s="51"/>
      <c r="B32" s="53"/>
      <c r="C32" s="48"/>
      <c r="D32" s="5"/>
      <c r="E32" s="48"/>
    </row>
    <row r="33" ht="18" customHeight="1" spans="1:5">
      <c r="A33" s="42" t="s">
        <v>110</v>
      </c>
      <c r="B33" s="42"/>
      <c r="C33" s="42"/>
      <c r="D33" s="42"/>
      <c r="E33" s="42"/>
    </row>
  </sheetData>
  <mergeCells count="9">
    <mergeCell ref="A1:E1"/>
    <mergeCell ref="A2:E2"/>
    <mergeCell ref="A3:B3"/>
    <mergeCell ref="A5:B5"/>
    <mergeCell ref="A6:B6"/>
    <mergeCell ref="A33:E33"/>
    <mergeCell ref="C3:C4"/>
    <mergeCell ref="D3:D4"/>
    <mergeCell ref="E3:E4"/>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0"/>
  <sheetViews>
    <sheetView workbookViewId="0">
      <selection activeCell="G37" sqref="G37"/>
    </sheetView>
  </sheetViews>
  <sheetFormatPr defaultColWidth="9" defaultRowHeight="13.5" outlineLevelCol="5"/>
  <cols>
    <col min="1" max="1" width="9" style="1"/>
    <col min="2" max="2" width="28.75" style="1" customWidth="1"/>
    <col min="3" max="3" width="10.125" style="1" customWidth="1"/>
    <col min="4" max="4" width="9" style="1"/>
    <col min="5" max="5" width="21.875" style="1" customWidth="1"/>
    <col min="6" max="6" width="10.25" style="1" customWidth="1"/>
    <col min="7" max="16380" width="9" style="1"/>
  </cols>
  <sheetData>
    <row r="1" s="1" customFormat="1" ht="22.5" spans="1:6">
      <c r="A1" s="20" t="s">
        <v>111</v>
      </c>
      <c r="B1" s="20"/>
      <c r="C1" s="20"/>
      <c r="D1" s="20"/>
      <c r="E1" s="20"/>
      <c r="F1" s="20"/>
    </row>
    <row r="2" s="1" customFormat="1" ht="14.25" spans="1:6">
      <c r="A2" s="33" t="s">
        <v>1</v>
      </c>
      <c r="B2" s="33"/>
      <c r="C2" s="33"/>
      <c r="D2" s="33"/>
      <c r="E2" s="33"/>
      <c r="F2" s="33"/>
    </row>
    <row r="3" s="1" customFormat="1" ht="21" customHeight="1" spans="1:6">
      <c r="A3" s="34" t="s">
        <v>112</v>
      </c>
      <c r="B3" s="35"/>
      <c r="C3" s="36"/>
      <c r="D3" s="34" t="s">
        <v>113</v>
      </c>
      <c r="E3" s="35"/>
      <c r="F3" s="36"/>
    </row>
    <row r="4" s="1" customFormat="1" ht="27.75" spans="1:6">
      <c r="A4" s="28" t="s">
        <v>114</v>
      </c>
      <c r="B4" s="29" t="s">
        <v>53</v>
      </c>
      <c r="C4" s="29" t="s">
        <v>94</v>
      </c>
      <c r="D4" s="29" t="s">
        <v>114</v>
      </c>
      <c r="E4" s="29" t="s">
        <v>53</v>
      </c>
      <c r="F4" s="29" t="s">
        <v>94</v>
      </c>
    </row>
    <row r="5" s="1" customFormat="1" ht="24.95" customHeight="1" spans="1:6">
      <c r="A5" s="37">
        <v>301</v>
      </c>
      <c r="B5" s="38" t="s">
        <v>115</v>
      </c>
      <c r="C5" s="31">
        <v>402.48</v>
      </c>
      <c r="D5" s="38">
        <v>302</v>
      </c>
      <c r="E5" s="38" t="s">
        <v>116</v>
      </c>
      <c r="F5" s="31">
        <v>53.62</v>
      </c>
    </row>
    <row r="6" s="1" customFormat="1" ht="24.95" customHeight="1" spans="1:6">
      <c r="A6" s="37">
        <v>30101</v>
      </c>
      <c r="B6" s="38" t="s">
        <v>117</v>
      </c>
      <c r="C6" s="31">
        <v>105.81</v>
      </c>
      <c r="D6" s="38">
        <v>30201</v>
      </c>
      <c r="E6" s="38" t="s">
        <v>118</v>
      </c>
      <c r="F6" s="31">
        <v>3.85</v>
      </c>
    </row>
    <row r="7" s="1" customFormat="1" ht="24.95" customHeight="1" spans="1:6">
      <c r="A7" s="37">
        <v>30102</v>
      </c>
      <c r="B7" s="38" t="s">
        <v>119</v>
      </c>
      <c r="C7" s="31">
        <v>82.12</v>
      </c>
      <c r="D7" s="38">
        <v>30202</v>
      </c>
      <c r="E7" s="38" t="s">
        <v>120</v>
      </c>
      <c r="F7" s="31">
        <v>1.98</v>
      </c>
    </row>
    <row r="8" s="1" customFormat="1" ht="24.95" customHeight="1" spans="1:6">
      <c r="A8" s="37">
        <v>30103</v>
      </c>
      <c r="B8" s="38" t="s">
        <v>121</v>
      </c>
      <c r="C8" s="31">
        <v>84.6</v>
      </c>
      <c r="D8" s="38">
        <v>30303</v>
      </c>
      <c r="E8" s="38" t="s">
        <v>122</v>
      </c>
      <c r="F8" s="31"/>
    </row>
    <row r="9" s="1" customFormat="1" ht="24.95" customHeight="1" spans="1:6">
      <c r="A9" s="37">
        <v>30106</v>
      </c>
      <c r="B9" s="38" t="s">
        <v>123</v>
      </c>
      <c r="C9" s="31">
        <v>8.25</v>
      </c>
      <c r="D9" s="38">
        <v>30304</v>
      </c>
      <c r="E9" s="38" t="s">
        <v>124</v>
      </c>
      <c r="F9" s="31">
        <v>0.02</v>
      </c>
    </row>
    <row r="10" s="1" customFormat="1" ht="24.95" customHeight="1" spans="1:6">
      <c r="A10" s="37">
        <v>30107</v>
      </c>
      <c r="B10" s="38" t="s">
        <v>125</v>
      </c>
      <c r="C10" s="31"/>
      <c r="D10" s="38">
        <v>30305</v>
      </c>
      <c r="E10" s="38" t="s">
        <v>126</v>
      </c>
      <c r="F10" s="31">
        <v>0.36</v>
      </c>
    </row>
    <row r="11" s="1" customFormat="1" ht="24.95" customHeight="1" spans="1:6">
      <c r="A11" s="37">
        <v>30108</v>
      </c>
      <c r="B11" s="38" t="s">
        <v>127</v>
      </c>
      <c r="C11" s="31">
        <v>52.61</v>
      </c>
      <c r="D11" s="38">
        <v>30306</v>
      </c>
      <c r="E11" s="38" t="s">
        <v>128</v>
      </c>
      <c r="F11" s="31">
        <v>1.85</v>
      </c>
    </row>
    <row r="12" s="1" customFormat="1" ht="24.95" customHeight="1" spans="1:6">
      <c r="A12" s="37">
        <v>30109</v>
      </c>
      <c r="B12" s="38" t="s">
        <v>129</v>
      </c>
      <c r="C12" s="31"/>
      <c r="D12" s="38">
        <v>30307</v>
      </c>
      <c r="E12" s="38" t="s">
        <v>130</v>
      </c>
      <c r="F12" s="31">
        <v>5.14</v>
      </c>
    </row>
    <row r="13" s="1" customFormat="1" ht="24.95" customHeight="1" spans="1:6">
      <c r="A13" s="37">
        <v>30110</v>
      </c>
      <c r="B13" s="38" t="s">
        <v>131</v>
      </c>
      <c r="C13" s="31">
        <v>19.73</v>
      </c>
      <c r="D13" s="38">
        <v>30308</v>
      </c>
      <c r="E13" s="38" t="s">
        <v>132</v>
      </c>
      <c r="F13" s="31"/>
    </row>
    <row r="14" s="1" customFormat="1" ht="24.95" customHeight="1" spans="1:6">
      <c r="A14" s="37">
        <v>30111</v>
      </c>
      <c r="B14" s="38" t="s">
        <v>133</v>
      </c>
      <c r="C14" s="31">
        <v>7.13</v>
      </c>
      <c r="D14" s="38">
        <v>30309</v>
      </c>
      <c r="E14" s="38" t="s">
        <v>134</v>
      </c>
      <c r="F14" s="31"/>
    </row>
    <row r="15" s="1" customFormat="1" ht="24.95" customHeight="1" spans="1:6">
      <c r="A15" s="37">
        <v>30112</v>
      </c>
      <c r="B15" s="38" t="s">
        <v>135</v>
      </c>
      <c r="C15" s="31">
        <v>1.55</v>
      </c>
      <c r="D15" s="38">
        <v>30310</v>
      </c>
      <c r="E15" s="38" t="s">
        <v>136</v>
      </c>
      <c r="F15" s="31">
        <v>0.57</v>
      </c>
    </row>
    <row r="16" s="1" customFormat="1" ht="24.95" customHeight="1" spans="1:6">
      <c r="A16" s="37">
        <v>30113</v>
      </c>
      <c r="B16" s="38" t="s">
        <v>137</v>
      </c>
      <c r="C16" s="31">
        <v>40.68</v>
      </c>
      <c r="D16" s="38">
        <v>30312</v>
      </c>
      <c r="E16" s="38" t="s">
        <v>138</v>
      </c>
      <c r="F16" s="31">
        <v>0.23</v>
      </c>
    </row>
    <row r="17" s="1" customFormat="1" ht="24.95" customHeight="1" spans="1:6">
      <c r="A17" s="37">
        <v>30114</v>
      </c>
      <c r="B17" s="38" t="s">
        <v>139</v>
      </c>
      <c r="C17" s="31"/>
      <c r="D17" s="38">
        <v>30313</v>
      </c>
      <c r="E17" s="38" t="s">
        <v>140</v>
      </c>
      <c r="F17" s="31">
        <v>0.45</v>
      </c>
    </row>
    <row r="18" s="1" customFormat="1" ht="24.95" customHeight="1" spans="1:6">
      <c r="A18" s="37">
        <v>30199</v>
      </c>
      <c r="B18" s="38" t="s">
        <v>141</v>
      </c>
      <c r="C18" s="31"/>
      <c r="D18" s="38">
        <v>30315</v>
      </c>
      <c r="E18" s="38" t="s">
        <v>142</v>
      </c>
      <c r="F18" s="31"/>
    </row>
    <row r="19" s="1" customFormat="1" ht="24.95" customHeight="1" spans="1:6">
      <c r="A19" s="37">
        <v>303</v>
      </c>
      <c r="B19" s="38" t="s">
        <v>143</v>
      </c>
      <c r="C19" s="31">
        <v>8.56</v>
      </c>
      <c r="D19" s="38">
        <v>30316</v>
      </c>
      <c r="E19" s="38" t="s">
        <v>144</v>
      </c>
      <c r="F19" s="31">
        <v>0.44</v>
      </c>
    </row>
    <row r="20" s="1" customFormat="1" ht="24.95" customHeight="1" spans="1:6">
      <c r="A20" s="37">
        <v>30301</v>
      </c>
      <c r="B20" s="38" t="s">
        <v>145</v>
      </c>
      <c r="C20" s="31"/>
      <c r="D20" s="38">
        <v>30320</v>
      </c>
      <c r="E20" s="38" t="s">
        <v>146</v>
      </c>
      <c r="F20" s="31">
        <v>5.2</v>
      </c>
    </row>
    <row r="21" s="1" customFormat="1" ht="24.95" customHeight="1" spans="1:6">
      <c r="A21" s="37">
        <v>30302</v>
      </c>
      <c r="B21" s="38" t="s">
        <v>147</v>
      </c>
      <c r="C21" s="31">
        <v>5.71</v>
      </c>
      <c r="D21" s="38">
        <v>30322</v>
      </c>
      <c r="E21" s="38" t="s">
        <v>148</v>
      </c>
      <c r="F21" s="31">
        <v>5.22</v>
      </c>
    </row>
    <row r="22" s="1" customFormat="1" ht="24.95" customHeight="1" spans="1:6">
      <c r="A22" s="37">
        <v>30304</v>
      </c>
      <c r="B22" s="38" t="s">
        <v>149</v>
      </c>
      <c r="C22" s="31"/>
      <c r="D22" s="38">
        <v>30323</v>
      </c>
      <c r="E22" s="38" t="s">
        <v>150</v>
      </c>
      <c r="F22" s="31">
        <v>2.85</v>
      </c>
    </row>
    <row r="23" s="1" customFormat="1" ht="24.95" customHeight="1" spans="1:6">
      <c r="A23" s="37">
        <v>30305</v>
      </c>
      <c r="B23" s="38" t="s">
        <v>151</v>
      </c>
      <c r="C23" s="31">
        <v>2.15</v>
      </c>
      <c r="D23" s="38">
        <v>30325</v>
      </c>
      <c r="E23" s="38" t="s">
        <v>152</v>
      </c>
      <c r="F23" s="31">
        <v>23.15</v>
      </c>
    </row>
    <row r="24" s="1" customFormat="1" ht="24.95" customHeight="1" spans="1:6">
      <c r="A24" s="37">
        <v>30309</v>
      </c>
      <c r="B24" s="38" t="s">
        <v>153</v>
      </c>
      <c r="C24" s="31">
        <v>0.7</v>
      </c>
      <c r="D24" s="38">
        <v>30327</v>
      </c>
      <c r="E24" s="38" t="s">
        <v>154</v>
      </c>
      <c r="F24" s="31">
        <v>2.31</v>
      </c>
    </row>
    <row r="25" s="1" customFormat="1" ht="24.95" customHeight="1" spans="1:6">
      <c r="A25" s="37">
        <v>30311</v>
      </c>
      <c r="B25" s="38" t="s">
        <v>137</v>
      </c>
      <c r="C25" s="31"/>
      <c r="D25" s="38">
        <v>304</v>
      </c>
      <c r="E25" s="38" t="s">
        <v>155</v>
      </c>
      <c r="F25" s="31"/>
    </row>
    <row r="26" s="1" customFormat="1" ht="24.95" customHeight="1" spans="1:6">
      <c r="A26" s="37">
        <v>30316</v>
      </c>
      <c r="B26" s="38" t="s">
        <v>156</v>
      </c>
      <c r="C26" s="31"/>
      <c r="D26" s="38">
        <v>307</v>
      </c>
      <c r="E26" s="38" t="s">
        <v>157</v>
      </c>
      <c r="F26" s="31"/>
    </row>
    <row r="27" s="1" customFormat="1" ht="24.95" customHeight="1" spans="1:6">
      <c r="A27" s="39"/>
      <c r="B27" s="40"/>
      <c r="C27" s="41"/>
      <c r="D27" s="38">
        <v>310</v>
      </c>
      <c r="E27" s="38" t="s">
        <v>158</v>
      </c>
      <c r="F27" s="31"/>
    </row>
    <row r="28" s="1" customFormat="1" ht="24.95" customHeight="1" spans="1:6">
      <c r="A28" s="37"/>
      <c r="B28" s="38"/>
      <c r="C28" s="31"/>
      <c r="D28" s="40">
        <v>399</v>
      </c>
      <c r="E28" s="40" t="s">
        <v>159</v>
      </c>
      <c r="F28" s="31"/>
    </row>
    <row r="29" ht="26" customHeight="1" spans="1:6">
      <c r="A29" s="34" t="s">
        <v>160</v>
      </c>
      <c r="B29" s="36"/>
      <c r="C29" s="31">
        <f>C5+C19</f>
        <v>411.04</v>
      </c>
      <c r="D29" s="34" t="s">
        <v>161</v>
      </c>
      <c r="E29" s="36"/>
      <c r="F29" s="31">
        <f>F5</f>
        <v>53.62</v>
      </c>
    </row>
    <row r="30" spans="1:6">
      <c r="A30" s="42" t="s">
        <v>162</v>
      </c>
      <c r="B30" s="42"/>
      <c r="C30" s="42"/>
      <c r="D30" s="42"/>
      <c r="E30" s="42"/>
      <c r="F30" s="42"/>
    </row>
  </sheetData>
  <mergeCells count="6">
    <mergeCell ref="A1:F1"/>
    <mergeCell ref="A2:F2"/>
    <mergeCell ref="A3:C3"/>
    <mergeCell ref="D3:F3"/>
    <mergeCell ref="A29:B29"/>
    <mergeCell ref="D29:E29"/>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8"/>
  <sheetViews>
    <sheetView workbookViewId="0">
      <selection activeCell="A8" sqref="A8:L8"/>
    </sheetView>
  </sheetViews>
  <sheetFormatPr defaultColWidth="9" defaultRowHeight="13.5" outlineLevelRow="7"/>
  <cols>
    <col min="1" max="1" width="13.75" style="1" customWidth="1"/>
    <col min="2" max="2" width="12.25" style="1" customWidth="1"/>
    <col min="3" max="5" width="9" style="1"/>
    <col min="6" max="6" width="11.25" style="1" customWidth="1"/>
    <col min="7" max="7" width="13" style="1" customWidth="1"/>
    <col min="8" max="8" width="11.375" style="1" customWidth="1"/>
    <col min="9" max="9" width="9" style="1"/>
    <col min="10" max="10" width="10.5" style="1" customWidth="1"/>
    <col min="11" max="11" width="9" style="1" customWidth="1"/>
    <col min="12" max="12" width="11" style="1" customWidth="1"/>
    <col min="13" max="16384" width="9" style="1"/>
  </cols>
  <sheetData>
    <row r="1" s="1" customFormat="1" ht="22.5" spans="1:12">
      <c r="A1" s="20" t="s">
        <v>163</v>
      </c>
      <c r="B1" s="20"/>
      <c r="C1" s="20"/>
      <c r="D1" s="20"/>
      <c r="E1" s="20"/>
      <c r="F1" s="20"/>
      <c r="G1" s="20"/>
      <c r="H1" s="20"/>
      <c r="I1" s="20"/>
      <c r="J1" s="20"/>
      <c r="K1" s="20"/>
      <c r="L1" s="20"/>
    </row>
    <row r="2" s="1" customFormat="1" ht="14.25" spans="1:12">
      <c r="A2" s="21" t="s">
        <v>1</v>
      </c>
      <c r="B2" s="21"/>
      <c r="C2" s="21"/>
      <c r="D2" s="21"/>
      <c r="E2" s="21"/>
      <c r="F2" s="21"/>
      <c r="G2" s="21"/>
      <c r="H2" s="21"/>
      <c r="I2" s="21"/>
      <c r="J2" s="21"/>
      <c r="K2" s="21"/>
      <c r="L2" s="21"/>
    </row>
    <row r="3" s="1" customFormat="1" ht="24.95" customHeight="1" spans="1:12">
      <c r="A3" s="22" t="s">
        <v>164</v>
      </c>
      <c r="B3" s="23"/>
      <c r="C3" s="23"/>
      <c r="D3" s="23"/>
      <c r="E3" s="23"/>
      <c r="F3" s="24"/>
      <c r="G3" s="22" t="s">
        <v>165</v>
      </c>
      <c r="H3" s="23"/>
      <c r="I3" s="23"/>
      <c r="J3" s="23"/>
      <c r="K3" s="23"/>
      <c r="L3" s="24"/>
    </row>
    <row r="4" s="1" customFormat="1" ht="24.95" customHeight="1" spans="1:12">
      <c r="A4" s="25" t="s">
        <v>55</v>
      </c>
      <c r="B4" s="26" t="s">
        <v>166</v>
      </c>
      <c r="C4" s="22" t="s">
        <v>167</v>
      </c>
      <c r="D4" s="23"/>
      <c r="E4" s="24"/>
      <c r="F4" s="26" t="s">
        <v>168</v>
      </c>
      <c r="G4" s="25" t="s">
        <v>55</v>
      </c>
      <c r="H4" s="26" t="s">
        <v>166</v>
      </c>
      <c r="I4" s="22" t="s">
        <v>167</v>
      </c>
      <c r="J4" s="23"/>
      <c r="K4" s="24"/>
      <c r="L4" s="26" t="s">
        <v>168</v>
      </c>
    </row>
    <row r="5" s="1" customFormat="1" ht="31.5" customHeight="1" spans="1:12">
      <c r="A5" s="27"/>
      <c r="B5" s="26" t="s">
        <v>169</v>
      </c>
      <c r="C5" s="26" t="s">
        <v>170</v>
      </c>
      <c r="D5" s="26" t="s">
        <v>171</v>
      </c>
      <c r="E5" s="26" t="s">
        <v>172</v>
      </c>
      <c r="F5" s="26" t="s">
        <v>173</v>
      </c>
      <c r="G5" s="27"/>
      <c r="H5" s="26" t="s">
        <v>169</v>
      </c>
      <c r="I5" s="26" t="s">
        <v>170</v>
      </c>
      <c r="J5" s="26" t="s">
        <v>171</v>
      </c>
      <c r="K5" s="26" t="s">
        <v>172</v>
      </c>
      <c r="L5" s="26" t="s">
        <v>173</v>
      </c>
    </row>
    <row r="6" s="1" customFormat="1" ht="24.95" customHeight="1" spans="1:12">
      <c r="A6" s="28">
        <v>1</v>
      </c>
      <c r="B6" s="29">
        <v>2</v>
      </c>
      <c r="C6" s="29">
        <v>3</v>
      </c>
      <c r="D6" s="29">
        <v>4</v>
      </c>
      <c r="E6" s="29">
        <v>5</v>
      </c>
      <c r="F6" s="29">
        <v>6</v>
      </c>
      <c r="G6" s="29">
        <v>7</v>
      </c>
      <c r="H6" s="29">
        <v>8</v>
      </c>
      <c r="I6" s="29">
        <v>9</v>
      </c>
      <c r="J6" s="29">
        <v>10</v>
      </c>
      <c r="K6" s="29">
        <v>11</v>
      </c>
      <c r="L6" s="29">
        <v>12</v>
      </c>
    </row>
    <row r="7" s="19" customFormat="1" ht="24.95" customHeight="1" spans="1:12">
      <c r="A7" s="30">
        <v>0.76</v>
      </c>
      <c r="B7" s="31"/>
      <c r="C7" s="31"/>
      <c r="D7" s="31"/>
      <c r="E7" s="31"/>
      <c r="F7" s="31">
        <v>0.76</v>
      </c>
      <c r="G7" s="31">
        <v>1.95</v>
      </c>
      <c r="H7" s="31"/>
      <c r="I7" s="31"/>
      <c r="J7" s="31"/>
      <c r="K7" s="31"/>
      <c r="L7" s="31">
        <v>1.95</v>
      </c>
    </row>
    <row r="8" s="1" customFormat="1" ht="27.75" customHeight="1" spans="1:12">
      <c r="A8" s="32" t="s">
        <v>174</v>
      </c>
      <c r="B8" s="32"/>
      <c r="C8" s="32"/>
      <c r="D8" s="32"/>
      <c r="E8" s="32"/>
      <c r="F8" s="32"/>
      <c r="G8" s="32"/>
      <c r="H8" s="32"/>
      <c r="I8" s="32"/>
      <c r="J8" s="32"/>
      <c r="K8" s="32"/>
      <c r="L8" s="32"/>
    </row>
  </sheetData>
  <mergeCells count="9">
    <mergeCell ref="A1:L1"/>
    <mergeCell ref="A2:L2"/>
    <mergeCell ref="A3:F3"/>
    <mergeCell ref="G3:L3"/>
    <mergeCell ref="C4:E4"/>
    <mergeCell ref="I4:K4"/>
    <mergeCell ref="A8:L8"/>
    <mergeCell ref="A4:A5"/>
    <mergeCell ref="G4:G5"/>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7"/>
  <sheetViews>
    <sheetView workbookViewId="0">
      <selection activeCell="G22" sqref="G22"/>
    </sheetView>
  </sheetViews>
  <sheetFormatPr defaultColWidth="9" defaultRowHeight="13.5"/>
  <cols>
    <col min="10" max="12" width="10.125" customWidth="1"/>
  </cols>
  <sheetData>
    <row r="1" ht="22.5" customHeight="1" spans="1:12">
      <c r="A1" s="2" t="s">
        <v>175</v>
      </c>
      <c r="B1" s="2"/>
      <c r="C1" s="2"/>
      <c r="D1" s="2"/>
      <c r="E1" s="2"/>
      <c r="F1" s="2"/>
      <c r="G1" s="2"/>
      <c r="H1" s="2"/>
      <c r="I1" s="2"/>
      <c r="J1" s="2"/>
      <c r="K1" s="2"/>
      <c r="L1" s="2"/>
    </row>
    <row r="2" ht="15.75" customHeight="1" spans="1:12">
      <c r="A2" s="3" t="s">
        <v>1</v>
      </c>
      <c r="B2" s="3"/>
      <c r="C2" s="3"/>
      <c r="D2" s="3"/>
      <c r="E2" s="3"/>
      <c r="F2" s="3"/>
      <c r="G2" s="3"/>
      <c r="H2" s="3"/>
      <c r="I2" s="3"/>
      <c r="J2" s="3"/>
      <c r="K2" s="3"/>
      <c r="L2" s="3"/>
    </row>
    <row r="3" ht="15" customHeight="1" spans="1:12">
      <c r="A3" s="4" t="s">
        <v>52</v>
      </c>
      <c r="B3" s="5" t="s">
        <v>53</v>
      </c>
      <c r="C3" s="6" t="s">
        <v>176</v>
      </c>
      <c r="D3" s="6"/>
      <c r="E3" s="6"/>
      <c r="F3" s="7" t="s">
        <v>177</v>
      </c>
      <c r="G3" s="6" t="s">
        <v>178</v>
      </c>
      <c r="H3" s="6"/>
      <c r="I3" s="6"/>
      <c r="J3" s="18" t="s">
        <v>105</v>
      </c>
      <c r="K3" s="6"/>
      <c r="L3" s="6"/>
    </row>
    <row r="4" ht="27" customHeight="1" spans="1:12">
      <c r="A4" s="4"/>
      <c r="B4" s="5"/>
      <c r="C4" s="8" t="s">
        <v>55</v>
      </c>
      <c r="D4" s="8" t="s">
        <v>179</v>
      </c>
      <c r="E4" s="8" t="s">
        <v>180</v>
      </c>
      <c r="F4" s="7"/>
      <c r="G4" s="9" t="s">
        <v>55</v>
      </c>
      <c r="H4" s="9" t="s">
        <v>83</v>
      </c>
      <c r="I4" s="9" t="s">
        <v>84</v>
      </c>
      <c r="J4" s="9" t="s">
        <v>55</v>
      </c>
      <c r="K4" s="9" t="s">
        <v>179</v>
      </c>
      <c r="L4" s="9" t="s">
        <v>180</v>
      </c>
    </row>
    <row r="5" ht="14.25" spans="1:12">
      <c r="A5" s="4"/>
      <c r="B5" s="5"/>
      <c r="C5" s="8"/>
      <c r="D5" s="8"/>
      <c r="E5" s="8"/>
      <c r="F5" s="7"/>
      <c r="G5" s="9"/>
      <c r="H5" s="9"/>
      <c r="I5" s="9"/>
      <c r="J5" s="9"/>
      <c r="K5" s="9"/>
      <c r="L5" s="9"/>
    </row>
    <row r="6" ht="15" customHeight="1" spans="1:12">
      <c r="A6" s="5" t="s">
        <v>181</v>
      </c>
      <c r="B6" s="5"/>
      <c r="C6" s="10"/>
      <c r="D6" s="11"/>
      <c r="E6" s="11"/>
      <c r="F6" s="11"/>
      <c r="G6" s="10"/>
      <c r="H6" s="10"/>
      <c r="I6" s="10"/>
      <c r="J6" s="10"/>
      <c r="K6" s="10"/>
      <c r="L6" s="10"/>
    </row>
    <row r="7" ht="14.25" spans="1:12">
      <c r="A7" s="12" t="s">
        <v>182</v>
      </c>
      <c r="B7" s="13"/>
      <c r="C7" s="10"/>
      <c r="D7" s="10"/>
      <c r="E7" s="10"/>
      <c r="F7" s="10"/>
      <c r="G7" s="10"/>
      <c r="H7" s="10"/>
      <c r="I7" s="10"/>
      <c r="J7" s="10"/>
      <c r="K7" s="10"/>
      <c r="L7" s="10"/>
    </row>
    <row r="8" ht="14.25" spans="1:12">
      <c r="A8" s="14" t="s">
        <v>183</v>
      </c>
      <c r="B8" s="13"/>
      <c r="C8" s="10"/>
      <c r="D8" s="10"/>
      <c r="E8" s="10"/>
      <c r="F8" s="10"/>
      <c r="G8" s="10"/>
      <c r="H8" s="10"/>
      <c r="I8" s="10"/>
      <c r="J8" s="10"/>
      <c r="K8" s="10"/>
      <c r="L8" s="10"/>
    </row>
    <row r="9" ht="14.25" spans="1:12">
      <c r="A9" s="15" t="s">
        <v>184</v>
      </c>
      <c r="B9" s="13"/>
      <c r="C9" s="10"/>
      <c r="D9" s="10"/>
      <c r="E9" s="10"/>
      <c r="F9" s="10"/>
      <c r="G9" s="10"/>
      <c r="H9" s="10"/>
      <c r="I9" s="10"/>
      <c r="J9" s="10"/>
      <c r="K9" s="10"/>
      <c r="L9" s="10"/>
    </row>
    <row r="10" ht="14.25" spans="1:12">
      <c r="A10" s="14"/>
      <c r="B10" s="13"/>
      <c r="C10" s="10"/>
      <c r="D10" s="10"/>
      <c r="E10" s="10"/>
      <c r="F10" s="10"/>
      <c r="G10" s="10"/>
      <c r="H10" s="10"/>
      <c r="I10" s="10"/>
      <c r="J10" s="10"/>
      <c r="K10" s="10"/>
      <c r="L10" s="10"/>
    </row>
    <row r="11" ht="14.25" spans="1:12">
      <c r="A11" s="14"/>
      <c r="B11" s="13"/>
      <c r="C11" s="10"/>
      <c r="D11" s="10"/>
      <c r="E11" s="10"/>
      <c r="F11" s="10"/>
      <c r="G11" s="10"/>
      <c r="H11" s="10"/>
      <c r="I11" s="10"/>
      <c r="J11" s="10"/>
      <c r="K11" s="10"/>
      <c r="L11" s="10"/>
    </row>
    <row r="12" ht="14.25" spans="1:12">
      <c r="A12" s="14"/>
      <c r="B12" s="13"/>
      <c r="C12" s="10"/>
      <c r="D12" s="10"/>
      <c r="E12" s="10"/>
      <c r="F12" s="10"/>
      <c r="G12" s="10"/>
      <c r="H12" s="10"/>
      <c r="I12" s="10"/>
      <c r="J12" s="10"/>
      <c r="K12" s="10"/>
      <c r="L12" s="10"/>
    </row>
    <row r="13" ht="14.25" spans="1:12">
      <c r="A13" s="14"/>
      <c r="B13" s="13"/>
      <c r="C13" s="10"/>
      <c r="D13" s="10"/>
      <c r="E13" s="10"/>
      <c r="F13" s="10"/>
      <c r="G13" s="10"/>
      <c r="H13" s="10"/>
      <c r="I13" s="10"/>
      <c r="J13" s="10"/>
      <c r="K13" s="10"/>
      <c r="L13" s="10"/>
    </row>
    <row r="14" ht="14.25" spans="1:12">
      <c r="A14" s="14"/>
      <c r="B14" s="13"/>
      <c r="C14" s="10"/>
      <c r="D14" s="10"/>
      <c r="E14" s="10"/>
      <c r="F14" s="10"/>
      <c r="G14" s="10"/>
      <c r="H14" s="10"/>
      <c r="I14" s="10"/>
      <c r="J14" s="10"/>
      <c r="K14" s="10"/>
      <c r="L14" s="10"/>
    </row>
    <row r="15" ht="14.25" spans="1:12">
      <c r="A15" s="14"/>
      <c r="B15" s="13"/>
      <c r="C15" s="10"/>
      <c r="D15" s="10"/>
      <c r="E15" s="10"/>
      <c r="F15" s="10"/>
      <c r="G15" s="10"/>
      <c r="H15" s="10"/>
      <c r="I15" s="10"/>
      <c r="J15" s="10"/>
      <c r="K15" s="10"/>
      <c r="L15" s="10"/>
    </row>
    <row r="16" s="1" customFormat="1" spans="1:12">
      <c r="A16" s="16" t="s">
        <v>185</v>
      </c>
      <c r="B16" s="16"/>
      <c r="C16" s="16"/>
      <c r="D16" s="16"/>
      <c r="E16" s="16"/>
      <c r="F16" s="16"/>
      <c r="G16" s="16"/>
      <c r="H16" s="16"/>
      <c r="I16" s="16"/>
      <c r="J16" s="16"/>
      <c r="K16" s="16"/>
      <c r="L16" s="16"/>
    </row>
    <row r="17" s="1" customFormat="1" spans="1:12">
      <c r="A17" s="17" t="s">
        <v>186</v>
      </c>
      <c r="B17" s="17"/>
      <c r="C17" s="17"/>
      <c r="D17" s="17"/>
      <c r="E17" s="17"/>
      <c r="F17" s="17"/>
      <c r="G17" s="17"/>
      <c r="H17" s="17"/>
      <c r="I17" s="17"/>
      <c r="J17" s="17"/>
      <c r="K17" s="17"/>
      <c r="L17" s="17"/>
    </row>
  </sheetData>
  <mergeCells count="20">
    <mergeCell ref="A1:L1"/>
    <mergeCell ref="A2:L2"/>
    <mergeCell ref="C3:E3"/>
    <mergeCell ref="G3:I3"/>
    <mergeCell ref="J3:L3"/>
    <mergeCell ref="A6:B6"/>
    <mergeCell ref="A16:L16"/>
    <mergeCell ref="A17:L17"/>
    <mergeCell ref="A3:A5"/>
    <mergeCell ref="B3:B5"/>
    <mergeCell ref="C4:C5"/>
    <mergeCell ref="D4:D5"/>
    <mergeCell ref="E4:E5"/>
    <mergeCell ref="F3:F5"/>
    <mergeCell ref="G4:G5"/>
    <mergeCell ref="H4:H5"/>
    <mergeCell ref="I4:I5"/>
    <mergeCell ref="J4:J5"/>
    <mergeCell ref="K4:K5"/>
    <mergeCell ref="L4:L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表一收入支出决算总表</vt:lpstr>
      <vt:lpstr>表二收入决算表</vt:lpstr>
      <vt:lpstr>表三支出决算表</vt:lpstr>
      <vt:lpstr>表四财政拨款收入支出决算总表</vt:lpstr>
      <vt:lpstr>表五一般公共预算财政拨款支出决算表</vt:lpstr>
      <vt:lpstr>表六一般公共预算财政拨款基本支出决算表</vt:lpstr>
      <vt:lpstr>表七一般公共预算财政拨款安排的“三公”经费支出决算表</vt:lpstr>
      <vt:lpstr>表八政府性基金预算财政拨款收入支出决算表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2018-07-20T08:54:00Z</dcterms:created>
  <dcterms:modified xsi:type="dcterms:W3CDTF">2019-07-30T02:24:19Z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