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/>
  </bookViews>
  <sheets>
    <sheet name="收入支出决算总表" sheetId="1" r:id="rId1"/>
    <sheet name="收入决算表" sheetId="2" r:id="rId2"/>
    <sheet name="支出决算表" sheetId="3" r:id="rId3"/>
    <sheet name="财政拨款收支决算总表" sheetId="4" r:id="rId4"/>
    <sheet name="一般公共预算收支决算表" sheetId="5" r:id="rId5"/>
    <sheet name="一般公共预算基本支出决算表" sheetId="6" r:id="rId6"/>
    <sheet name="三公支出决算表" sheetId="7" r:id="rId7"/>
    <sheet name="政府性基金" sheetId="8" r:id="rId8"/>
  </sheets>
  <definedNames>
    <definedName name="_xlnm.Print_Area" localSheetId="6">三公支出决算表!$A$1:$L$8</definedName>
    <definedName name="_xlnm.Print_Area" localSheetId="1">收入决算表!$A$1:$I$35</definedName>
  </definedNames>
  <calcPr calcId="144525"/>
</workbook>
</file>

<file path=xl/sharedStrings.xml><?xml version="1.0" encoding="utf-8"?>
<sst xmlns="http://schemas.openxmlformats.org/spreadsheetml/2006/main" count="367" uniqueCount="193">
  <si>
    <t>表一：收入支出决算总表</t>
  </si>
  <si>
    <t>单位：万元</t>
  </si>
  <si>
    <t>收    入</t>
  </si>
  <si>
    <t>支    出</t>
  </si>
  <si>
    <t>项目</t>
  </si>
  <si>
    <t>决算数</t>
  </si>
  <si>
    <t>一、财政拨款收入</t>
  </si>
  <si>
    <t>一、一般公共服务支出</t>
  </si>
  <si>
    <t>二、事业收入</t>
  </si>
  <si>
    <t>二、外交支出</t>
  </si>
  <si>
    <t>三、事业单位经营收入</t>
  </si>
  <si>
    <t>三、教育支出</t>
  </si>
  <si>
    <t>四、其他收入</t>
  </si>
  <si>
    <t>四、科学技术支出</t>
  </si>
  <si>
    <t>五、文化体育与传媒支出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</si>
  <si>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</si>
  <si>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</si>
  <si>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</si>
  <si>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</si>
  <si>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</si>
  <si>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</si>
  <si>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十二、农业水支出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</si>
  <si>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</si>
  <si>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</si>
  <si>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</si>
  <si>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</si>
  <si>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</si>
  <si>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</si>
  <si>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</si>
  <si>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</si>
  <si>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二十一、其他支出</t>
  </si>
  <si>
    <t>本年收入合计</t>
  </si>
  <si>
    <t>本年支出合计</t>
  </si>
  <si>
    <t>用事业基金弥补收支差额</t>
  </si>
  <si>
    <t>结余分配</t>
  </si>
  <si>
    <t>上年结转</t>
  </si>
  <si>
    <t>年末结转与结余</t>
  </si>
  <si>
    <t>收入总计</t>
  </si>
  <si>
    <t>支出总计</t>
  </si>
  <si>
    <t>表二：收入决算表</t>
  </si>
  <si>
    <t>项 目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</si>
  <si>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</si>
  <si>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</si>
  <si>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</si>
  <si>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</si>
  <si>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</si>
  <si>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</si>
  <si>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科目编码</t>
  </si>
  <si>
    <t>科目名称</t>
  </si>
  <si>
    <t>栏次</t>
  </si>
  <si>
    <t>合计</t>
  </si>
  <si>
    <t>201</t>
  </si>
  <si>
    <t>一般公共服务支出</t>
  </si>
  <si>
    <t>20199</t>
  </si>
  <si>
    <t>其他一般公共服务支出</t>
  </si>
  <si>
    <t>2019999</t>
  </si>
  <si>
    <r>
      <rPr>
        <sz val="9"/>
        <color rgb="FF000000"/>
        <rFont val="Arial"/>
        <charset val="134"/>
      </rPr>
      <t xml:space="preserve">  </t>
    </r>
    <r>
      <rPr>
        <sz val="9"/>
        <color rgb="FF000000"/>
        <rFont val="宋体"/>
        <charset val="134"/>
      </rPr>
      <t>其他一般公共服务支出</t>
    </r>
  </si>
  <si>
    <t>207</t>
  </si>
  <si>
    <t>文化体育与传媒支出</t>
  </si>
  <si>
    <t>20701</t>
  </si>
  <si>
    <t>文化</t>
  </si>
  <si>
    <t>2070101</t>
  </si>
  <si>
    <r>
      <rPr>
        <sz val="9"/>
        <color rgb="FF000000"/>
        <rFont val="Arial"/>
        <charset val="134"/>
      </rPr>
      <t xml:space="preserve">  </t>
    </r>
    <r>
      <rPr>
        <sz val="9"/>
        <color rgb="FF000000"/>
        <rFont val="宋体"/>
        <charset val="134"/>
      </rPr>
      <t>行政运行</t>
    </r>
  </si>
  <si>
    <t>208</t>
  </si>
  <si>
    <t>社会保障和就业支出</t>
  </si>
  <si>
    <t>20805</t>
  </si>
  <si>
    <t>行政事业单位离退休</t>
  </si>
  <si>
    <t>2080501</t>
  </si>
  <si>
    <r>
      <rPr>
        <sz val="9"/>
        <color rgb="FF000000"/>
        <rFont val="Arial"/>
        <charset val="134"/>
      </rPr>
      <t xml:space="preserve">  </t>
    </r>
    <r>
      <rPr>
        <sz val="9"/>
        <color rgb="FF000000"/>
        <rFont val="宋体"/>
        <charset val="134"/>
      </rPr>
      <t>归口管理的行政单位离退休</t>
    </r>
  </si>
  <si>
    <t>2080505</t>
  </si>
  <si>
    <r>
      <rPr>
        <sz val="9"/>
        <color rgb="FF000000"/>
        <rFont val="Arial"/>
        <charset val="134"/>
      </rPr>
      <t xml:space="preserve">  </t>
    </r>
    <r>
      <rPr>
        <sz val="9"/>
        <color rgb="FF000000"/>
        <rFont val="宋体"/>
        <charset val="134"/>
      </rPr>
      <t>机关事业单位基本养老保险缴费支出</t>
    </r>
  </si>
  <si>
    <t>210</t>
  </si>
  <si>
    <t>医疗卫生与计划生育支出</t>
  </si>
  <si>
    <t>21011</t>
  </si>
  <si>
    <t>行政事业单位医疗</t>
  </si>
  <si>
    <t xml:space="preserve">  行政单位医疗</t>
  </si>
  <si>
    <t>2101103</t>
  </si>
  <si>
    <r>
      <rPr>
        <sz val="9"/>
        <color rgb="FF000000"/>
        <rFont val="Arial"/>
        <charset val="134"/>
      </rPr>
      <t xml:space="preserve">  </t>
    </r>
    <r>
      <rPr>
        <sz val="9"/>
        <color rgb="FF000000"/>
        <rFont val="宋体"/>
        <charset val="134"/>
      </rPr>
      <t>公务员医疗补助</t>
    </r>
  </si>
  <si>
    <t>216</t>
  </si>
  <si>
    <t>商业服务业等支出</t>
  </si>
  <si>
    <t>21605</t>
  </si>
  <si>
    <t>旅游业管理与服务支出</t>
  </si>
  <si>
    <t>2160501</t>
  </si>
  <si>
    <t>2160502</t>
  </si>
  <si>
    <r>
      <rPr>
        <sz val="9"/>
        <color rgb="FF000000"/>
        <rFont val="Arial"/>
        <charset val="134"/>
      </rPr>
      <t xml:space="preserve">  </t>
    </r>
    <r>
      <rPr>
        <sz val="9"/>
        <color rgb="FF000000"/>
        <rFont val="宋体"/>
        <charset val="134"/>
      </rPr>
      <t>一般行政管理事务</t>
    </r>
  </si>
  <si>
    <t>2160504</t>
  </si>
  <si>
    <t xml:space="preserve">  旅游宣传</t>
  </si>
  <si>
    <t>2160505</t>
  </si>
  <si>
    <t xml:space="preserve">  旅游行业业务管理</t>
  </si>
  <si>
    <t>2160599</t>
  </si>
  <si>
    <t xml:space="preserve">  其他旅游业管理与服务支出</t>
  </si>
  <si>
    <t>21660</t>
  </si>
  <si>
    <t>旅游发展基金支出</t>
  </si>
  <si>
    <t>2166004</t>
  </si>
  <si>
    <t xml:space="preserve">  地方旅游开发项目补助</t>
  </si>
  <si>
    <t>221</t>
  </si>
  <si>
    <t>住房保障支出</t>
  </si>
  <si>
    <t>22102</t>
  </si>
  <si>
    <t>住房改革支出</t>
  </si>
  <si>
    <t>2210201</t>
  </si>
  <si>
    <t xml:space="preserve">  住房公积金</t>
  </si>
  <si>
    <t>2210203</t>
  </si>
  <si>
    <t xml:space="preserve">  购房补贴</t>
  </si>
  <si>
    <t>229</t>
  </si>
  <si>
    <t>其他支出</t>
  </si>
  <si>
    <t>22999</t>
  </si>
  <si>
    <t>2299901</t>
  </si>
  <si>
    <t xml:space="preserve">  其他支出</t>
  </si>
  <si>
    <t xml:space="preserve"> </t>
  </si>
  <si>
    <t>表三：支出决算表</t>
  </si>
  <si>
    <t>基本支出</t>
  </si>
  <si>
    <t>项目支出</t>
  </si>
  <si>
    <t>上缴上级支出</t>
  </si>
  <si>
    <t>经营支出</t>
  </si>
  <si>
    <t>对附属单位补助支出</t>
  </si>
  <si>
    <t>20113</t>
  </si>
  <si>
    <t>商贸事务</t>
  </si>
  <si>
    <t>2011308</t>
  </si>
  <si>
    <t xml:space="preserve">  招商引资</t>
  </si>
  <si>
    <t xml:space="preserve">  其他一般公共服务支出</t>
  </si>
  <si>
    <t xml:space="preserve">  行政运行</t>
  </si>
  <si>
    <t xml:space="preserve">  归口管理的行政单位离退休</t>
  </si>
  <si>
    <t xml:space="preserve">  机关事业单位基本养老保险缴费支出</t>
  </si>
  <si>
    <t>2101101</t>
  </si>
  <si>
    <t xml:space="preserve">  公务员医疗补助</t>
  </si>
  <si>
    <t xml:space="preserve">  一般行政管理事务</t>
  </si>
  <si>
    <t>表四：财政拨款收入支出决算总表</t>
  </si>
  <si>
    <t>收 入</t>
  </si>
  <si>
    <t>支 出</t>
  </si>
  <si>
    <t>行次</t>
  </si>
  <si>
    <t>金额</t>
  </si>
  <si>
    <t>一般公共预算财政拨款</t>
  </si>
  <si>
    <t>政府性基金预算财政拨款</t>
  </si>
  <si>
    <t>栏 次</t>
  </si>
  <si>
    <t>一、一般公共预算财政拨款</t>
  </si>
  <si>
    <t>二、政府性基金预算财政拨款</t>
  </si>
  <si>
    <t>二、文化体育与传媒支出</t>
  </si>
  <si>
    <t>三、社会保障和就业支出</t>
  </si>
  <si>
    <t>四、医疗卫生与计划生育支出</t>
  </si>
  <si>
    <t>五、商业服务业等支出</t>
  </si>
  <si>
    <t>六、住房保障支出</t>
  </si>
  <si>
    <t>年初财政拨款结转和结余</t>
  </si>
  <si>
    <t>年末结转和结余</t>
  </si>
  <si>
    <t>表五：一般公共预算财政拨款支出决算表</t>
  </si>
  <si>
    <t>表六：一般公共预算财政拨款基本支出决算表</t>
  </si>
  <si>
    <r>
      <rPr>
        <sz val="11"/>
        <color rgb="FF000000"/>
        <rFont val="宋体"/>
        <charset val="134"/>
      </rPr>
      <t>经济分类科目名称</t>
    </r>
    <r>
      <rPr>
        <b/>
        <sz val="11"/>
        <color rgb="FF000000"/>
        <rFont val="宋体"/>
        <charset val="134"/>
      </rPr>
      <t>(经济分类细化到款)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</si>
  <si>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</si>
  <si>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</si>
  <si>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</si>
  <si>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</si>
  <si>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</si>
  <si>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</si>
  <si>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机关事业单位基本养老保险费</t>
  </si>
  <si>
    <t xml:space="preserve"> 职工基本医疗保险缴费</t>
  </si>
  <si>
    <t xml:space="preserve"> 公务员医疗补助缴费</t>
  </si>
  <si>
    <t xml:space="preserve">  其他社会保障缴费</t>
  </si>
  <si>
    <t xml:space="preserve"> 住房公积金</t>
  </si>
  <si>
    <t>商品和服务支出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</si>
  <si>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</si>
  <si>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</si>
  <si>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</si>
  <si>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</si>
  <si>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</si>
  <si>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维修费</t>
  </si>
  <si>
    <t xml:space="preserve"> 会议费</t>
  </si>
  <si>
    <t xml:space="preserve">  培训费</t>
  </si>
  <si>
    <t xml:space="preserve"> 公务接待费</t>
  </si>
  <si>
    <t xml:space="preserve">  工会经费</t>
  </si>
  <si>
    <t xml:space="preserve">  其他交通费用</t>
  </si>
  <si>
    <r>
      <rPr>
        <sz val="11"/>
        <color rgb="FF000000"/>
        <rFont val="Arial"/>
        <charset val="134"/>
      </rPr>
      <t xml:space="preserve">  </t>
    </r>
    <r>
      <rPr>
        <sz val="11"/>
        <color rgb="FF000000"/>
        <rFont val="宋体"/>
        <charset val="134"/>
      </rPr>
      <t>其他商品与服务支出</t>
    </r>
  </si>
  <si>
    <t>对个人和家庭的补助</t>
  </si>
  <si>
    <t xml:space="preserve">  退休费</t>
  </si>
  <si>
    <t xml:space="preserve"> 生活补助</t>
  </si>
  <si>
    <t>表七：一般公共预算财政拨款安排的“三公”经费支出决算表</t>
  </si>
  <si>
    <t>2017年度预算数</t>
  </si>
  <si>
    <t>2017年度决算数</t>
  </si>
  <si>
    <t>因公出国</t>
  </si>
  <si>
    <t>公务用车购置及运行费</t>
  </si>
  <si>
    <t>公务接待费</t>
  </si>
  <si>
    <t>(境）费</t>
  </si>
  <si>
    <t>小计</t>
  </si>
  <si>
    <t>公务用车 购置费</t>
  </si>
  <si>
    <t>公务用车 运行费</t>
  </si>
  <si>
    <t>表八：政府性基金预算财政拨款收入支出决算表</t>
  </si>
  <si>
    <t>上年结转和结余</t>
  </si>
  <si>
    <t>本年收入</t>
  </si>
  <si>
    <t>本年支出</t>
  </si>
  <si>
    <t>基本支出结转和结余</t>
  </si>
  <si>
    <t>项目支出结转和结余</t>
  </si>
  <si>
    <t xml:space="preserve"> 合  计</t>
  </si>
  <si>
    <t>商业服务业等支出　</t>
  </si>
  <si>
    <t>旅游发展基金支出　</t>
  </si>
  <si>
    <t>地方旅游开发项目补助　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</si>
</sst>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</numFmts>
  <fonts count="46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1"/>
      <color rgb="FF000000"/>
      <name val="Arial"/>
      <charset val="134"/>
    </font>
    <font>
      <sz val="11"/>
      <name val="Arial"/>
      <charset val="134"/>
    </font>
    <font>
      <sz val="11"/>
      <color theme="1"/>
      <name val="宋体"/>
      <charset val="136"/>
    </font>
    <font>
      <b/>
      <sz val="9"/>
      <color theme="1"/>
      <name val="宋体"/>
      <charset val="136"/>
    </font>
    <font>
      <sz val="11"/>
      <color rgb="FF000000"/>
      <name val="仿宋_GB2312"/>
      <charset val="134"/>
    </font>
    <font>
      <sz val="11"/>
      <color theme="1"/>
      <name val="MingLiU"/>
      <charset val="136"/>
    </font>
    <font>
      <sz val="9"/>
      <color theme="1"/>
      <name val="宋体"/>
      <charset val="134"/>
    </font>
    <font>
      <sz val="9"/>
      <color rgb="FF000000"/>
      <name val="Arial"/>
      <charset val="134"/>
    </font>
    <font>
      <sz val="9"/>
      <color rgb="FF000000"/>
      <name val="宋体"/>
      <charset val="134"/>
    </font>
    <font>
      <sz val="9"/>
      <color rgb="FF000000"/>
      <name val="仿宋_GB2312"/>
      <charset val="134"/>
    </font>
    <font>
      <sz val="9"/>
      <color theme="1"/>
      <name val="仿宋_GB2312"/>
      <charset val="134"/>
    </font>
    <font>
      <b/>
      <sz val="9"/>
      <color theme="1"/>
      <name val="仿宋_GB2312"/>
      <charset val="134"/>
    </font>
    <font>
      <sz val="9"/>
      <color theme="1"/>
      <name val="Arial"/>
      <charset val="134"/>
    </font>
    <font>
      <sz val="10.5"/>
      <color theme="1"/>
      <name val="Arial"/>
      <charset val="134"/>
    </font>
    <font>
      <b/>
      <sz val="11"/>
      <color rgb="FF000000"/>
      <name val="Arial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9" fillId="23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29" borderId="34" applyNumberFormat="0" applyFont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15" borderId="30" applyNumberFormat="0" applyAlignment="0" applyProtection="0">
      <alignment vertical="center"/>
    </xf>
    <xf numFmtId="0" fontId="44" fillId="15" borderId="32" applyNumberFormat="0" applyAlignment="0" applyProtection="0">
      <alignment vertical="center"/>
    </xf>
    <xf numFmtId="0" fontId="27" fillId="5" borderId="28" applyNumberForma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3" fillId="0" borderId="35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177" fontId="12" fillId="0" borderId="23" xfId="0" applyNumberFormat="1" applyFont="1" applyBorder="1" applyAlignment="1">
      <alignment horizontal="right" vertical="center" wrapText="1"/>
    </xf>
    <xf numFmtId="0" fontId="4" fillId="0" borderId="24" xfId="0" applyFont="1" applyBorder="1" applyAlignment="1">
      <alignment horizontal="left" vertical="center" wrapText="1"/>
    </xf>
    <xf numFmtId="177" fontId="11" fillId="0" borderId="23" xfId="0" applyNumberFormat="1" applyFont="1" applyBorder="1" applyAlignment="1">
      <alignment horizontal="right" vertical="center" wrapText="1"/>
    </xf>
    <xf numFmtId="0" fontId="3" fillId="0" borderId="0" xfId="0" applyFont="1">
      <alignment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176" fontId="4" fillId="0" borderId="23" xfId="0" applyNumberFormat="1" applyFont="1" applyBorder="1" applyAlignment="1">
      <alignment vertical="center" wrapText="1"/>
    </xf>
    <xf numFmtId="176" fontId="15" fillId="0" borderId="23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 indent="1"/>
    </xf>
    <xf numFmtId="0" fontId="3" fillId="0" borderId="23" xfId="0" applyFont="1" applyBorder="1" applyAlignment="1">
      <alignment horizontal="left" vertical="center" wrapText="1" indent="4"/>
    </xf>
    <xf numFmtId="0" fontId="5" fillId="0" borderId="24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 wrapText="1"/>
    </xf>
    <xf numFmtId="176" fontId="11" fillId="0" borderId="23" xfId="0" applyNumberFormat="1" applyFont="1" applyBorder="1" applyAlignment="1">
      <alignment horizontal="right" vertical="center" wrapText="1"/>
    </xf>
    <xf numFmtId="0" fontId="5" fillId="0" borderId="23" xfId="0" applyFont="1" applyBorder="1" applyAlignment="1">
      <alignment horizontal="left" vertical="center" wrapText="1"/>
    </xf>
    <xf numFmtId="176" fontId="11" fillId="0" borderId="23" xfId="0" applyNumberFormat="1" applyFont="1" applyBorder="1" applyAlignment="1">
      <alignment horizontal="right" vertical="center" wrapText="1" indent="1"/>
    </xf>
    <xf numFmtId="0" fontId="3" fillId="0" borderId="23" xfId="0" applyFont="1" applyBorder="1" applyAlignment="1">
      <alignment horizontal="left" vertical="center" wrapText="1"/>
    </xf>
    <xf numFmtId="176" fontId="11" fillId="0" borderId="23" xfId="0" applyNumberFormat="1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left" vertical="center" wrapText="1"/>
    </xf>
    <xf numFmtId="176" fontId="11" fillId="0" borderId="23" xfId="0" applyNumberFormat="1" applyFont="1" applyFill="1" applyBorder="1" applyAlignment="1">
      <alignment horizontal="right" vertical="center" wrapText="1" indent="1"/>
    </xf>
    <xf numFmtId="0" fontId="11" fillId="0" borderId="23" xfId="0" applyFont="1" applyBorder="1" applyAlignment="1">
      <alignment horizontal="left" vertical="center" wrapText="1"/>
    </xf>
    <xf numFmtId="176" fontId="11" fillId="0" borderId="23" xfId="0" applyNumberFormat="1" applyFont="1" applyBorder="1" applyAlignment="1">
      <alignment horizontal="right" vertical="center" wrapText="1" indent="3"/>
    </xf>
    <xf numFmtId="176" fontId="11" fillId="0" borderId="18" xfId="0" applyNumberFormat="1" applyFont="1" applyBorder="1" applyAlignment="1">
      <alignment horizontal="right" vertical="center" wrapText="1" indent="11"/>
    </xf>
    <xf numFmtId="176" fontId="11" fillId="0" borderId="19" xfId="0" applyNumberFormat="1" applyFont="1" applyBorder="1" applyAlignment="1">
      <alignment horizontal="right" vertical="center" wrapText="1" indent="11"/>
    </xf>
    <xf numFmtId="176" fontId="11" fillId="0" borderId="20" xfId="0" applyNumberFormat="1" applyFont="1" applyBorder="1" applyAlignment="1">
      <alignment horizontal="right" vertical="center" wrapText="1" indent="11"/>
    </xf>
    <xf numFmtId="0" fontId="5" fillId="0" borderId="23" xfId="0" applyFont="1" applyBorder="1" applyAlignment="1">
      <alignment horizontal="center" vertical="center" wrapText="1"/>
    </xf>
    <xf numFmtId="176" fontId="11" fillId="0" borderId="18" xfId="0" applyNumberFormat="1" applyFont="1" applyBorder="1" applyAlignment="1">
      <alignment horizontal="center" vertical="center" wrapText="1"/>
    </xf>
    <xf numFmtId="176" fontId="11" fillId="0" borderId="19" xfId="0" applyNumberFormat="1" applyFont="1" applyBorder="1" applyAlignment="1">
      <alignment horizontal="center" vertical="center" wrapText="1"/>
    </xf>
    <xf numFmtId="176" fontId="11" fillId="0" borderId="20" xfId="0" applyNumberFormat="1" applyFont="1" applyBorder="1" applyAlignment="1">
      <alignment horizontal="center" vertical="center" wrapText="1"/>
    </xf>
    <xf numFmtId="176" fontId="11" fillId="0" borderId="23" xfId="0" applyNumberFormat="1" applyFont="1" applyBorder="1" applyAlignment="1">
      <alignment horizontal="right" vertical="center" wrapText="1" indent="2"/>
    </xf>
    <xf numFmtId="0" fontId="5" fillId="0" borderId="24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 wrapText="1" indent="9"/>
    </xf>
    <xf numFmtId="0" fontId="17" fillId="0" borderId="20" xfId="0" applyFont="1" applyBorder="1" applyAlignment="1">
      <alignment horizontal="left" vertical="center" wrapText="1" indent="9"/>
    </xf>
    <xf numFmtId="176" fontId="18" fillId="0" borderId="23" xfId="0" applyNumberFormat="1" applyFont="1" applyBorder="1" applyAlignment="1">
      <alignment vertical="center" wrapText="1"/>
    </xf>
    <xf numFmtId="0" fontId="18" fillId="0" borderId="23" xfId="0" applyFont="1" applyBorder="1" applyAlignment="1">
      <alignment horizontal="left" vertical="center" wrapText="1" indent="2"/>
    </xf>
    <xf numFmtId="0" fontId="19" fillId="0" borderId="23" xfId="0" applyFont="1" applyBorder="1" applyAlignment="1">
      <alignment horizontal="left" vertical="center" wrapText="1" indent="4"/>
    </xf>
    <xf numFmtId="0" fontId="19" fillId="0" borderId="23" xfId="0" applyFont="1" applyBorder="1" applyAlignment="1">
      <alignment horizontal="left" vertical="center" wrapText="1" indent="1"/>
    </xf>
    <xf numFmtId="0" fontId="20" fillId="0" borderId="24" xfId="0" applyFont="1" applyBorder="1" applyAlignment="1">
      <alignment horizontal="justify" vertical="center" wrapText="1"/>
    </xf>
    <xf numFmtId="0" fontId="19" fillId="0" borderId="23" xfId="0" applyFont="1" applyBorder="1" applyAlignment="1">
      <alignment horizontal="left" vertical="center" wrapText="1" indent="2"/>
    </xf>
    <xf numFmtId="0" fontId="20" fillId="0" borderId="24" xfId="0" applyFont="1" applyBorder="1" applyAlignment="1">
      <alignment horizontal="left" vertical="center" wrapText="1"/>
    </xf>
    <xf numFmtId="0" fontId="19" fillId="0" borderId="23" xfId="0" applyFont="1" applyBorder="1" applyAlignment="1">
      <alignment vertical="top" wrapText="1"/>
    </xf>
    <xf numFmtId="0" fontId="21" fillId="0" borderId="18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left" vertical="center" wrapText="1"/>
    </xf>
    <xf numFmtId="0" fontId="24" fillId="0" borderId="0" xfId="0" applyFont="1" applyAlignment="1">
      <alignment horizontal="justify" vertical="center"/>
    </xf>
    <xf numFmtId="176" fontId="0" fillId="0" borderId="0" xfId="0" applyNumberFormat="1" applyAlignment="1">
      <alignment vertical="center"/>
    </xf>
    <xf numFmtId="176" fontId="1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176" fontId="3" fillId="0" borderId="0" xfId="0" applyNumberFormat="1" applyFont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176" fontId="4" fillId="0" borderId="20" xfId="0" applyNumberFormat="1" applyFont="1" applyBorder="1" applyAlignment="1">
      <alignment vertical="center" wrapText="1"/>
    </xf>
    <xf numFmtId="176" fontId="4" fillId="0" borderId="18" xfId="0" applyNumberFormat="1" applyFont="1" applyBorder="1" applyAlignment="1">
      <alignment horizontal="center" vertical="center" wrapText="1"/>
    </xf>
    <xf numFmtId="176" fontId="4" fillId="0" borderId="20" xfId="0" applyNumberFormat="1" applyFont="1" applyBorder="1" applyAlignment="1">
      <alignment horizontal="center" vertical="center" wrapText="1"/>
    </xf>
    <xf numFmtId="176" fontId="4" fillId="0" borderId="23" xfId="0" applyNumberFormat="1" applyFont="1" applyBorder="1" applyAlignment="1">
      <alignment horizontal="center" vertical="center" wrapText="1"/>
    </xf>
    <xf numFmtId="176" fontId="4" fillId="0" borderId="24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11" fillId="0" borderId="23" xfId="0" applyNumberFormat="1" applyFont="1" applyBorder="1" applyAlignment="1">
      <alignment vertical="center" wrapText="1"/>
    </xf>
    <xf numFmtId="176" fontId="11" fillId="0" borderId="24" xfId="0" applyNumberFormat="1" applyFont="1" applyBorder="1" applyAlignment="1">
      <alignment vertical="center" wrapText="1"/>
    </xf>
    <xf numFmtId="176" fontId="11" fillId="0" borderId="9" xfId="0" applyNumberFormat="1" applyFont="1" applyBorder="1" applyAlignment="1">
      <alignment vertical="center" wrapText="1"/>
    </xf>
    <xf numFmtId="0" fontId="25" fillId="0" borderId="24" xfId="0" applyFont="1" applyBorder="1" applyAlignment="1">
      <alignment horizontal="center" vertical="center" wrapText="1"/>
    </xf>
    <xf numFmtId="176" fontId="25" fillId="0" borderId="23" xfId="0" applyNumberFormat="1" applyFont="1" applyBorder="1" applyAlignment="1">
      <alignment vertical="center" wrapText="1"/>
    </xf>
    <xf numFmtId="176" fontId="25" fillId="0" borderId="24" xfId="0" applyNumberFormat="1" applyFont="1" applyBorder="1" applyAlignment="1">
      <alignment vertical="center" wrapText="1"/>
    </xf>
    <xf numFmtId="176" fontId="25" fillId="0" borderId="9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view="pageBreakPreview" zoomScaleNormal="100" zoomScaleSheetLayoutView="100" workbookViewId="0">
      <selection activeCell="D14" sqref="D14"/>
    </sheetView>
  </sheetViews>
  <sheetFormatPr defaultColWidth="9" defaultRowHeight="14.25" outlineLevelCol="3"/>
  <cols>
    <col min="1" max="1" width="22.625" customWidth="1"/>
    <col min="2" max="4" width="22.625" style="124" customWidth="1"/>
  </cols>
  <sheetData>
    <row r="1" ht="22.5" customHeight="1" spans="1:4">
      <c r="A1" s="1" t="s">
        <v>0</v>
      </c>
      <c r="B1" s="125"/>
      <c r="C1" s="125"/>
      <c r="D1" s="125"/>
    </row>
    <row r="2" ht="15" spans="1:4">
      <c r="A2" s="126" t="s">
        <v>1</v>
      </c>
      <c r="B2" s="127"/>
      <c r="C2" s="127"/>
      <c r="D2" s="127"/>
    </row>
    <row r="3" ht="31.5" customHeight="1" spans="1:4">
      <c r="A3" s="128" t="s">
        <v>2</v>
      </c>
      <c r="B3" s="129"/>
      <c r="C3" s="130" t="s">
        <v>3</v>
      </c>
      <c r="D3" s="131"/>
    </row>
    <row r="4" ht="31.5" customHeight="1" spans="1:4">
      <c r="A4" s="40" t="s">
        <v>4</v>
      </c>
      <c r="B4" s="132" t="s">
        <v>5</v>
      </c>
      <c r="C4" s="133" t="s">
        <v>4</v>
      </c>
      <c r="D4" s="134" t="s">
        <v>5</v>
      </c>
    </row>
    <row r="5" ht="31.5" customHeight="1" spans="1:4">
      <c r="A5" s="57" t="s">
        <v>6</v>
      </c>
      <c r="B5" s="135">
        <v>18307.89</v>
      </c>
      <c r="C5" s="136" t="s">
        <v>7</v>
      </c>
      <c r="D5" s="137">
        <v>15000.7</v>
      </c>
    </row>
    <row r="6" ht="31.5" customHeight="1" spans="1:4">
      <c r="A6" s="55" t="s">
        <v>8</v>
      </c>
      <c r="B6" s="135"/>
      <c r="C6" s="136" t="s">
        <v>9</v>
      </c>
      <c r="D6" s="137"/>
    </row>
    <row r="7" ht="31.5" customHeight="1" spans="1:4">
      <c r="A7" s="55" t="s">
        <v>10</v>
      </c>
      <c r="B7" s="135"/>
      <c r="C7" s="136" t="s">
        <v>11</v>
      </c>
      <c r="D7" s="137"/>
    </row>
    <row r="8" ht="31.5" customHeight="1" spans="1:4">
      <c r="A8" s="55" t="s">
        <v>12</v>
      </c>
      <c r="B8" s="135">
        <v>1.49</v>
      </c>
      <c r="C8" s="136" t="s">
        <v>13</v>
      </c>
      <c r="D8" s="137"/>
    </row>
    <row r="9" ht="31.5" customHeight="1" spans="1:4">
      <c r="A9" s="55"/>
      <c r="B9" s="135"/>
      <c r="C9" s="136" t="s">
        <v>14</v>
      </c>
      <c r="D9" s="137"/>
    </row>
    <row r="10" ht="31.5" customHeight="1" spans="1:4">
      <c r="A10" s="55"/>
      <c r="B10" s="135"/>
      <c r="C10" s="136" t="s">
        <v>15</v>
      </c>
      <c r="D10" s="137"/>
    </row>
    <row r="11" ht="31.5" customHeight="1" spans="1:4">
      <c r="A11" s="55"/>
      <c r="B11" s="135"/>
      <c r="C11" s="136" t="s">
        <v>16</v>
      </c>
      <c r="D11" s="137">
        <v>3.1</v>
      </c>
    </row>
    <row r="12" ht="31.5" customHeight="1" spans="1:4">
      <c r="A12" s="55"/>
      <c r="B12" s="135"/>
      <c r="C12" s="136" t="s">
        <v>17</v>
      </c>
      <c r="D12" s="137">
        <v>65.51</v>
      </c>
    </row>
    <row r="13" ht="31.5" customHeight="1" spans="1:4">
      <c r="A13" s="55"/>
      <c r="B13" s="135"/>
      <c r="C13" s="136" t="s">
        <v>18</v>
      </c>
      <c r="D13" s="137">
        <v>28.97</v>
      </c>
    </row>
    <row r="14" ht="31.5" customHeight="1" spans="1:4">
      <c r="A14" s="55"/>
      <c r="B14" s="135"/>
      <c r="C14" s="136" t="s">
        <v>19</v>
      </c>
      <c r="D14" s="137"/>
    </row>
    <row r="15" ht="31.5" customHeight="1" spans="1:4">
      <c r="A15" s="55"/>
      <c r="B15" s="135"/>
      <c r="C15" s="136" t="s">
        <v>20</v>
      </c>
      <c r="D15" s="137"/>
    </row>
    <row r="16" ht="31.5" customHeight="1" spans="1:4">
      <c r="A16" s="55"/>
      <c r="B16" s="135"/>
      <c r="C16" s="136" t="s">
        <v>21</v>
      </c>
      <c r="D16" s="137"/>
    </row>
    <row r="17" ht="31.5" customHeight="1" spans="1:4">
      <c r="A17" s="55"/>
      <c r="B17" s="135"/>
      <c r="C17" s="136" t="s">
        <v>22</v>
      </c>
      <c r="D17" s="137"/>
    </row>
    <row r="18" ht="31.5" customHeight="1" spans="1:4">
      <c r="A18" s="55"/>
      <c r="B18" s="135"/>
      <c r="C18" s="136" t="s">
        <v>23</v>
      </c>
      <c r="D18" s="137"/>
    </row>
    <row r="19" ht="31.5" customHeight="1" spans="1:4">
      <c r="A19" s="55"/>
      <c r="B19" s="135"/>
      <c r="C19" s="136" t="s">
        <v>24</v>
      </c>
      <c r="D19" s="137">
        <v>4403.8</v>
      </c>
    </row>
    <row r="20" ht="31.5" customHeight="1" spans="1:4">
      <c r="A20" s="55"/>
      <c r="B20" s="135"/>
      <c r="C20" s="136" t="s">
        <v>25</v>
      </c>
      <c r="D20" s="137"/>
    </row>
    <row r="21" ht="31.5" customHeight="1" spans="1:4">
      <c r="A21" s="55"/>
      <c r="B21" s="135"/>
      <c r="C21" s="136" t="s">
        <v>26</v>
      </c>
      <c r="D21" s="137"/>
    </row>
    <row r="22" ht="31.5" customHeight="1" spans="1:4">
      <c r="A22" s="55"/>
      <c r="B22" s="135"/>
      <c r="C22" s="136" t="s">
        <v>27</v>
      </c>
      <c r="D22" s="137"/>
    </row>
    <row r="23" ht="31.5" customHeight="1" spans="1:4">
      <c r="A23" s="55"/>
      <c r="B23" s="135"/>
      <c r="C23" s="136" t="s">
        <v>28</v>
      </c>
      <c r="D23" s="137">
        <v>28.97</v>
      </c>
    </row>
    <row r="24" ht="31.5" customHeight="1" spans="1:4">
      <c r="A24" s="55"/>
      <c r="B24" s="135"/>
      <c r="C24" s="136" t="s">
        <v>29</v>
      </c>
      <c r="D24" s="137"/>
    </row>
    <row r="25" ht="31.5" customHeight="1" spans="1:4">
      <c r="A25" s="55"/>
      <c r="B25" s="135"/>
      <c r="C25" s="136" t="s">
        <v>30</v>
      </c>
      <c r="D25" s="137">
        <v>1.01</v>
      </c>
    </row>
    <row r="26" ht="31.5" customHeight="1" spans="1:4">
      <c r="A26" s="138" t="s">
        <v>31</v>
      </c>
      <c r="B26" s="139">
        <v>18309.38</v>
      </c>
      <c r="C26" s="140" t="s">
        <v>32</v>
      </c>
      <c r="D26" s="141">
        <v>19532.04</v>
      </c>
    </row>
    <row r="27" ht="31.5" customHeight="1" spans="1:4">
      <c r="A27" s="57" t="s">
        <v>33</v>
      </c>
      <c r="B27" s="135"/>
      <c r="C27" s="136" t="s">
        <v>34</v>
      </c>
      <c r="D27" s="137"/>
    </row>
    <row r="28" ht="31.5" customHeight="1" spans="1:4">
      <c r="A28" s="57" t="s">
        <v>35</v>
      </c>
      <c r="B28" s="135">
        <v>1712.58</v>
      </c>
      <c r="C28" s="136" t="s">
        <v>36</v>
      </c>
      <c r="D28" s="137">
        <v>489.92</v>
      </c>
    </row>
    <row r="29" ht="31.5" customHeight="1" spans="1:4">
      <c r="A29" s="55"/>
      <c r="B29" s="135"/>
      <c r="C29" s="136"/>
      <c r="D29" s="137"/>
    </row>
    <row r="30" ht="31.5" customHeight="1" spans="1:4">
      <c r="A30" s="138" t="s">
        <v>37</v>
      </c>
      <c r="B30" s="139">
        <v>20021.96</v>
      </c>
      <c r="C30" s="140" t="s">
        <v>38</v>
      </c>
      <c r="D30" s="141">
        <v>20021.96</v>
      </c>
    </row>
  </sheetData>
  <mergeCells count="4">
    <mergeCell ref="A1:D1"/>
    <mergeCell ref="A2:D2"/>
    <mergeCell ref="A3:B3"/>
    <mergeCell ref="C3:D3"/>
  </mergeCells>
  <printOptions horizontalCentered="1"/>
  <pageMargins left="0.700694444444445" right="0.700694444444445" top="0.751388888888889" bottom="0.751388888888889" header="0.297916666666667" footer="0.297916666666667"/>
  <pageSetup paperSize="9" scale="9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view="pageBreakPreview" zoomScaleNormal="100" zoomScaleSheetLayoutView="100" workbookViewId="0">
      <selection activeCell="C33" sqref="C33"/>
    </sheetView>
  </sheetViews>
  <sheetFormatPr defaultColWidth="9" defaultRowHeight="14.25"/>
  <cols>
    <col min="1" max="1" width="12.125" customWidth="1"/>
    <col min="2" max="2" width="19.625" customWidth="1"/>
    <col min="3" max="9" width="12.125" customWidth="1"/>
  </cols>
  <sheetData>
    <row r="1" ht="24" customHeight="1" spans="1:9">
      <c r="A1" s="29" t="s">
        <v>39</v>
      </c>
      <c r="B1" s="29"/>
      <c r="C1" s="29"/>
      <c r="D1" s="29"/>
      <c r="E1" s="29"/>
      <c r="F1" s="29"/>
      <c r="G1" s="29"/>
      <c r="H1" s="29"/>
      <c r="I1" s="29"/>
    </row>
    <row r="2" ht="16" customHeight="1" spans="1:9">
      <c r="A2" s="111" t="s">
        <v>40</v>
      </c>
      <c r="B2" s="112"/>
      <c r="C2" s="113" t="s">
        <v>31</v>
      </c>
      <c r="D2" s="114" t="s">
        <v>41</v>
      </c>
      <c r="E2" s="114" t="s">
        <v>42</v>
      </c>
      <c r="F2" s="114" t="s">
        <v>43</v>
      </c>
      <c r="G2" s="114" t="s">
        <v>44</v>
      </c>
      <c r="H2" s="114" t="s">
        <v>45</v>
      </c>
      <c r="I2" s="114" t="s">
        <v>46</v>
      </c>
    </row>
    <row r="3" ht="16" customHeight="1" spans="1:9">
      <c r="A3" s="115" t="s">
        <v>47</v>
      </c>
      <c r="B3" s="116" t="s">
        <v>48</v>
      </c>
      <c r="C3" s="116"/>
      <c r="D3" s="117"/>
      <c r="E3" s="117"/>
      <c r="F3" s="117"/>
      <c r="G3" s="117"/>
      <c r="H3" s="117"/>
      <c r="I3" s="117"/>
    </row>
    <row r="4" ht="16" customHeight="1" spans="1:9">
      <c r="A4" s="118" t="s">
        <v>49</v>
      </c>
      <c r="B4" s="119"/>
      <c r="C4" s="116">
        <v>1</v>
      </c>
      <c r="D4" s="116">
        <v>2</v>
      </c>
      <c r="E4" s="116">
        <v>3</v>
      </c>
      <c r="F4" s="116">
        <v>4</v>
      </c>
      <c r="G4" s="116">
        <v>5</v>
      </c>
      <c r="H4" s="116">
        <v>6</v>
      </c>
      <c r="I4" s="116">
        <v>7</v>
      </c>
    </row>
    <row r="5" ht="16" customHeight="1" spans="1:9">
      <c r="A5" s="120" t="s">
        <v>50</v>
      </c>
      <c r="B5" s="121"/>
      <c r="C5" s="103">
        <v>18309.38</v>
      </c>
      <c r="D5" s="103">
        <v>18307.89</v>
      </c>
      <c r="E5" s="103"/>
      <c r="F5" s="103"/>
      <c r="G5" s="103"/>
      <c r="H5" s="103"/>
      <c r="I5" s="103">
        <v>1.49</v>
      </c>
    </row>
    <row r="6" ht="16" customHeight="1" spans="1:9">
      <c r="A6" s="122" t="s">
        <v>51</v>
      </c>
      <c r="B6" s="122" t="s">
        <v>52</v>
      </c>
      <c r="C6" s="103">
        <v>14999.7</v>
      </c>
      <c r="D6" s="103">
        <v>14999.7</v>
      </c>
      <c r="E6" s="103"/>
      <c r="F6" s="103"/>
      <c r="G6" s="103"/>
      <c r="H6" s="103"/>
      <c r="I6" s="103"/>
    </row>
    <row r="7" ht="16" customHeight="1" spans="1:9">
      <c r="A7" s="122" t="s">
        <v>53</v>
      </c>
      <c r="B7" s="122" t="s">
        <v>54</v>
      </c>
      <c r="C7" s="103">
        <v>14999.7</v>
      </c>
      <c r="D7" s="103">
        <v>14999.7</v>
      </c>
      <c r="E7" s="103"/>
      <c r="F7" s="103"/>
      <c r="G7" s="103"/>
      <c r="H7" s="103"/>
      <c r="I7" s="103"/>
    </row>
    <row r="8" ht="16" customHeight="1" spans="1:9">
      <c r="A8" s="122" t="s">
        <v>55</v>
      </c>
      <c r="B8" s="122" t="s">
        <v>56</v>
      </c>
      <c r="C8" s="103">
        <v>14999.7</v>
      </c>
      <c r="D8" s="103">
        <v>14999.7</v>
      </c>
      <c r="E8" s="103"/>
      <c r="F8" s="103"/>
      <c r="G8" s="103"/>
      <c r="H8" s="103"/>
      <c r="I8" s="103"/>
    </row>
    <row r="9" ht="16" customHeight="1" spans="1:9">
      <c r="A9" s="122" t="s">
        <v>57</v>
      </c>
      <c r="B9" s="122" t="s">
        <v>58</v>
      </c>
      <c r="C9" s="103">
        <v>3.1</v>
      </c>
      <c r="D9" s="103">
        <v>3.1</v>
      </c>
      <c r="E9" s="103"/>
      <c r="F9" s="103"/>
      <c r="G9" s="103"/>
      <c r="H9" s="103"/>
      <c r="I9" s="103"/>
    </row>
    <row r="10" ht="16" customHeight="1" spans="1:9">
      <c r="A10" s="122" t="s">
        <v>59</v>
      </c>
      <c r="B10" s="122" t="s">
        <v>60</v>
      </c>
      <c r="C10" s="103">
        <v>3.1</v>
      </c>
      <c r="D10" s="103">
        <v>3.1</v>
      </c>
      <c r="E10" s="103"/>
      <c r="F10" s="103"/>
      <c r="G10" s="103"/>
      <c r="H10" s="103"/>
      <c r="I10" s="103"/>
    </row>
    <row r="11" ht="16" customHeight="1" spans="1:9">
      <c r="A11" s="122" t="s">
        <v>61</v>
      </c>
      <c r="B11" s="122" t="s">
        <v>62</v>
      </c>
      <c r="C11" s="103">
        <v>3.1</v>
      </c>
      <c r="D11" s="103">
        <v>3.1</v>
      </c>
      <c r="E11" s="103"/>
      <c r="F11" s="103"/>
      <c r="G11" s="103"/>
      <c r="H11" s="103"/>
      <c r="I11" s="103"/>
    </row>
    <row r="12" ht="16" customHeight="1" spans="1:9">
      <c r="A12" s="122" t="s">
        <v>63</v>
      </c>
      <c r="B12" s="122" t="s">
        <v>64</v>
      </c>
      <c r="C12" s="103">
        <v>65.51</v>
      </c>
      <c r="D12" s="103">
        <v>65.51</v>
      </c>
      <c r="E12" s="103"/>
      <c r="F12" s="103"/>
      <c r="G12" s="103"/>
      <c r="H12" s="103"/>
      <c r="I12" s="103"/>
    </row>
    <row r="13" ht="16" customHeight="1" spans="1:9">
      <c r="A13" s="122" t="s">
        <v>65</v>
      </c>
      <c r="B13" s="122" t="s">
        <v>66</v>
      </c>
      <c r="C13" s="103">
        <v>65.51</v>
      </c>
      <c r="D13" s="103">
        <v>65.51</v>
      </c>
      <c r="E13" s="103"/>
      <c r="F13" s="103"/>
      <c r="G13" s="103"/>
      <c r="H13" s="103"/>
      <c r="I13" s="103"/>
    </row>
    <row r="14" ht="16" customHeight="1" spans="1:9">
      <c r="A14" s="122" t="s">
        <v>67</v>
      </c>
      <c r="B14" s="122" t="s">
        <v>68</v>
      </c>
      <c r="C14" s="103">
        <v>11.88</v>
      </c>
      <c r="D14" s="103">
        <v>11.88</v>
      </c>
      <c r="E14" s="103"/>
      <c r="F14" s="103"/>
      <c r="G14" s="103"/>
      <c r="H14" s="103"/>
      <c r="I14" s="103"/>
    </row>
    <row r="15" ht="16" customHeight="1" spans="1:9">
      <c r="A15" s="122" t="s">
        <v>69</v>
      </c>
      <c r="B15" s="122" t="s">
        <v>70</v>
      </c>
      <c r="C15" s="103">
        <v>53.63</v>
      </c>
      <c r="D15" s="103">
        <v>53.63</v>
      </c>
      <c r="E15" s="103"/>
      <c r="F15" s="103"/>
      <c r="G15" s="103"/>
      <c r="H15" s="103"/>
      <c r="I15" s="103"/>
    </row>
    <row r="16" ht="16" customHeight="1" spans="1:9">
      <c r="A16" s="122" t="s">
        <v>71</v>
      </c>
      <c r="B16" s="122" t="s">
        <v>72</v>
      </c>
      <c r="C16" s="103">
        <v>28.97</v>
      </c>
      <c r="D16" s="103">
        <v>28.97</v>
      </c>
      <c r="E16" s="103"/>
      <c r="F16" s="103"/>
      <c r="G16" s="103"/>
      <c r="H16" s="103"/>
      <c r="I16" s="103"/>
    </row>
    <row r="17" ht="16" customHeight="1" spans="1:9">
      <c r="A17" s="122" t="s">
        <v>73</v>
      </c>
      <c r="B17" s="122" t="s">
        <v>74</v>
      </c>
      <c r="C17" s="103">
        <v>28.97</v>
      </c>
      <c r="D17" s="103">
        <v>28.97</v>
      </c>
      <c r="E17" s="103"/>
      <c r="F17" s="103"/>
      <c r="G17" s="103"/>
      <c r="H17" s="103"/>
      <c r="I17" s="103"/>
    </row>
    <row r="18" ht="16" customHeight="1" spans="1:9">
      <c r="A18" s="122">
        <v>2101101</v>
      </c>
      <c r="B18" s="122" t="s">
        <v>75</v>
      </c>
      <c r="C18" s="103">
        <v>20.11</v>
      </c>
      <c r="D18" s="103">
        <v>20.11</v>
      </c>
      <c r="E18" s="103"/>
      <c r="F18" s="103"/>
      <c r="G18" s="103"/>
      <c r="H18" s="103"/>
      <c r="I18" s="103"/>
    </row>
    <row r="19" ht="16" customHeight="1" spans="1:9">
      <c r="A19" s="122" t="s">
        <v>76</v>
      </c>
      <c r="B19" s="122" t="s">
        <v>77</v>
      </c>
      <c r="C19" s="103">
        <v>8.86</v>
      </c>
      <c r="D19" s="103">
        <v>8.86</v>
      </c>
      <c r="E19" s="103"/>
      <c r="F19" s="103"/>
      <c r="G19" s="103"/>
      <c r="H19" s="103"/>
      <c r="I19" s="103"/>
    </row>
    <row r="20" ht="16" customHeight="1" spans="1:9">
      <c r="A20" s="122" t="s">
        <v>78</v>
      </c>
      <c r="B20" s="122" t="s">
        <v>79</v>
      </c>
      <c r="C20" s="103">
        <v>3181.65</v>
      </c>
      <c r="D20" s="103">
        <v>3181.65</v>
      </c>
      <c r="E20" s="103"/>
      <c r="F20" s="103"/>
      <c r="G20" s="103"/>
      <c r="H20" s="103"/>
      <c r="I20" s="103"/>
    </row>
    <row r="21" ht="16" customHeight="1" spans="1:9">
      <c r="A21" s="122" t="s">
        <v>80</v>
      </c>
      <c r="B21" s="122" t="s">
        <v>81</v>
      </c>
      <c r="C21" s="103">
        <v>3125.45</v>
      </c>
      <c r="D21" s="103">
        <v>3125.45</v>
      </c>
      <c r="E21" s="103"/>
      <c r="F21" s="103"/>
      <c r="G21" s="103"/>
      <c r="H21" s="103"/>
      <c r="I21" s="103"/>
    </row>
    <row r="22" ht="16" customHeight="1" spans="1:9">
      <c r="A22" s="122" t="s">
        <v>82</v>
      </c>
      <c r="B22" s="122" t="s">
        <v>62</v>
      </c>
      <c r="C22" s="103">
        <v>318.44</v>
      </c>
      <c r="D22" s="103">
        <v>318.44</v>
      </c>
      <c r="E22" s="103"/>
      <c r="F22" s="103"/>
      <c r="G22" s="103"/>
      <c r="H22" s="103"/>
      <c r="I22" s="103"/>
    </row>
    <row r="23" ht="16" customHeight="1" spans="1:9">
      <c r="A23" s="122" t="s">
        <v>83</v>
      </c>
      <c r="B23" s="122" t="s">
        <v>84</v>
      </c>
      <c r="C23" s="103">
        <v>145.79</v>
      </c>
      <c r="D23" s="103">
        <v>145.79</v>
      </c>
      <c r="E23" s="103"/>
      <c r="F23" s="103"/>
      <c r="G23" s="103"/>
      <c r="H23" s="103"/>
      <c r="I23" s="103"/>
    </row>
    <row r="24" ht="16" customHeight="1" spans="1:9">
      <c r="A24" s="122" t="s">
        <v>85</v>
      </c>
      <c r="B24" s="122" t="s">
        <v>86</v>
      </c>
      <c r="C24" s="103">
        <v>517.4</v>
      </c>
      <c r="D24" s="103">
        <v>517.4</v>
      </c>
      <c r="E24" s="103"/>
      <c r="F24" s="103"/>
      <c r="G24" s="103"/>
      <c r="H24" s="103"/>
      <c r="I24" s="103"/>
    </row>
    <row r="25" ht="16" customHeight="1" spans="1:9">
      <c r="A25" s="122" t="s">
        <v>87</v>
      </c>
      <c r="B25" s="122" t="s">
        <v>88</v>
      </c>
      <c r="C25" s="103">
        <v>0.41</v>
      </c>
      <c r="D25" s="103">
        <v>0.41</v>
      </c>
      <c r="E25" s="103"/>
      <c r="F25" s="103"/>
      <c r="G25" s="103"/>
      <c r="H25" s="103"/>
      <c r="I25" s="103"/>
    </row>
    <row r="26" ht="16" customHeight="1" spans="1:9">
      <c r="A26" s="122" t="s">
        <v>89</v>
      </c>
      <c r="B26" s="122" t="s">
        <v>90</v>
      </c>
      <c r="C26" s="103">
        <v>2143.41</v>
      </c>
      <c r="D26" s="103">
        <v>2143.41</v>
      </c>
      <c r="E26" s="103"/>
      <c r="F26" s="103"/>
      <c r="G26" s="103"/>
      <c r="H26" s="103"/>
      <c r="I26" s="103"/>
    </row>
    <row r="27" ht="16" customHeight="1" spans="1:9">
      <c r="A27" s="122" t="s">
        <v>91</v>
      </c>
      <c r="B27" s="122" t="s">
        <v>92</v>
      </c>
      <c r="C27" s="103">
        <v>56.2</v>
      </c>
      <c r="D27" s="103">
        <v>56.2</v>
      </c>
      <c r="E27" s="103"/>
      <c r="F27" s="103"/>
      <c r="G27" s="103"/>
      <c r="H27" s="103"/>
      <c r="I27" s="103"/>
    </row>
    <row r="28" ht="16" customHeight="1" spans="1:9">
      <c r="A28" s="122" t="s">
        <v>93</v>
      </c>
      <c r="B28" s="122" t="s">
        <v>94</v>
      </c>
      <c r="C28" s="103">
        <v>56.2</v>
      </c>
      <c r="D28" s="103">
        <v>56.2</v>
      </c>
      <c r="E28" s="103"/>
      <c r="F28" s="103"/>
      <c r="G28" s="103"/>
      <c r="H28" s="103"/>
      <c r="I28" s="103"/>
    </row>
    <row r="29" ht="16" customHeight="1" spans="1:9">
      <c r="A29" s="122" t="s">
        <v>95</v>
      </c>
      <c r="B29" s="122" t="s">
        <v>96</v>
      </c>
      <c r="C29" s="103">
        <v>28.97</v>
      </c>
      <c r="D29" s="103">
        <v>28.97</v>
      </c>
      <c r="E29" s="103"/>
      <c r="F29" s="103"/>
      <c r="G29" s="103"/>
      <c r="H29" s="103"/>
      <c r="I29" s="103"/>
    </row>
    <row r="30" ht="16" customHeight="1" spans="1:9">
      <c r="A30" s="122" t="s">
        <v>97</v>
      </c>
      <c r="B30" s="122" t="s">
        <v>98</v>
      </c>
      <c r="C30" s="103">
        <v>28.97</v>
      </c>
      <c r="D30" s="103">
        <v>28.97</v>
      </c>
      <c r="E30" s="103"/>
      <c r="F30" s="103"/>
      <c r="G30" s="103"/>
      <c r="H30" s="103"/>
      <c r="I30" s="103"/>
    </row>
    <row r="31" ht="16" customHeight="1" spans="1:9">
      <c r="A31" s="122" t="s">
        <v>99</v>
      </c>
      <c r="B31" s="122" t="s">
        <v>100</v>
      </c>
      <c r="C31" s="103">
        <v>28.68</v>
      </c>
      <c r="D31" s="103">
        <v>28.68</v>
      </c>
      <c r="E31" s="103"/>
      <c r="F31" s="103"/>
      <c r="G31" s="103"/>
      <c r="H31" s="103"/>
      <c r="I31" s="103"/>
    </row>
    <row r="32" ht="16" customHeight="1" spans="1:9">
      <c r="A32" s="122" t="s">
        <v>101</v>
      </c>
      <c r="B32" s="122" t="s">
        <v>102</v>
      </c>
      <c r="C32" s="103">
        <v>0.29</v>
      </c>
      <c r="D32" s="103">
        <v>0.29</v>
      </c>
      <c r="E32" s="103"/>
      <c r="F32" s="103"/>
      <c r="G32" s="103"/>
      <c r="H32" s="103"/>
      <c r="I32" s="103"/>
    </row>
    <row r="33" ht="16" customHeight="1" spans="1:9">
      <c r="A33" s="122" t="s">
        <v>103</v>
      </c>
      <c r="B33" s="122" t="s">
        <v>104</v>
      </c>
      <c r="C33" s="103">
        <v>1.49</v>
      </c>
      <c r="D33" s="103"/>
      <c r="E33" s="103"/>
      <c r="F33" s="103"/>
      <c r="G33" s="103"/>
      <c r="H33" s="103"/>
      <c r="I33" s="103">
        <v>1.49</v>
      </c>
    </row>
    <row r="34" ht="16" customHeight="1" spans="1:9">
      <c r="A34" s="122" t="s">
        <v>105</v>
      </c>
      <c r="B34" s="122" t="s">
        <v>104</v>
      </c>
      <c r="C34" s="103">
        <v>1.49</v>
      </c>
      <c r="D34" s="103"/>
      <c r="E34" s="103"/>
      <c r="F34" s="103"/>
      <c r="G34" s="103"/>
      <c r="H34" s="103"/>
      <c r="I34" s="103">
        <v>1.49</v>
      </c>
    </row>
    <row r="35" ht="16" customHeight="1" spans="1:9">
      <c r="A35" s="122" t="s">
        <v>106</v>
      </c>
      <c r="B35" s="122" t="s">
        <v>107</v>
      </c>
      <c r="C35" s="103">
        <v>1.49</v>
      </c>
      <c r="D35" s="103"/>
      <c r="E35" s="103"/>
      <c r="F35" s="103"/>
      <c r="G35" s="103"/>
      <c r="H35" s="103"/>
      <c r="I35" s="103">
        <v>1.49</v>
      </c>
    </row>
    <row r="36" spans="1:1">
      <c r="A36" s="123" t="s">
        <v>108</v>
      </c>
    </row>
    <row r="37" spans="1:1">
      <c r="A37" s="30" t="s">
        <v>108</v>
      </c>
    </row>
    <row r="38" spans="1:1">
      <c r="A38" s="30" t="s">
        <v>108</v>
      </c>
    </row>
    <row r="39" spans="1:1">
      <c r="A39" s="30" t="s">
        <v>108</v>
      </c>
    </row>
    <row r="40" spans="1:1">
      <c r="A40" s="30" t="s">
        <v>108</v>
      </c>
    </row>
    <row r="41" spans="1:1">
      <c r="A41" s="30" t="s">
        <v>108</v>
      </c>
    </row>
    <row r="42" spans="1:1">
      <c r="A42" s="30" t="s">
        <v>108</v>
      </c>
    </row>
    <row r="43" spans="1:1">
      <c r="A43" s="30" t="s">
        <v>108</v>
      </c>
    </row>
  </sheetData>
  <mergeCells count="11">
    <mergeCell ref="A1:I1"/>
    <mergeCell ref="A2:B2"/>
    <mergeCell ref="A4:B4"/>
    <mergeCell ref="A5:B5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0.700694444444445" right="0.700694444444445" top="0.393055555555556" bottom="0.393055555555556" header="0.297916666666667" footer="0.297916666666667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view="pageBreakPreview" zoomScaleNormal="100" zoomScaleSheetLayoutView="100" workbookViewId="0">
      <selection activeCell="D38" sqref="D38"/>
    </sheetView>
  </sheetViews>
  <sheetFormatPr defaultColWidth="9" defaultRowHeight="14.25" outlineLevelCol="7"/>
  <cols>
    <col min="1" max="1" width="12.5" customWidth="1"/>
    <col min="2" max="2" width="20.75" customWidth="1"/>
    <col min="3" max="8" width="9.875" customWidth="1"/>
  </cols>
  <sheetData>
    <row r="1" ht="24" spans="1:8">
      <c r="A1" s="29" t="s">
        <v>109</v>
      </c>
      <c r="B1" s="29"/>
      <c r="C1" s="29"/>
      <c r="D1" s="29"/>
      <c r="E1" s="29"/>
      <c r="F1" s="29"/>
      <c r="G1" s="29"/>
      <c r="H1" s="29"/>
    </row>
    <row r="2" ht="15" spans="1:1">
      <c r="A2" s="52" t="s">
        <v>1</v>
      </c>
    </row>
    <row r="3" ht="22.5" customHeight="1" spans="1:8">
      <c r="A3" s="96" t="s">
        <v>40</v>
      </c>
      <c r="B3" s="97"/>
      <c r="C3" s="98" t="s">
        <v>32</v>
      </c>
      <c r="D3" s="98" t="s">
        <v>110</v>
      </c>
      <c r="E3" s="98" t="s">
        <v>111</v>
      </c>
      <c r="F3" s="98" t="s">
        <v>112</v>
      </c>
      <c r="G3" s="98" t="s">
        <v>113</v>
      </c>
      <c r="H3" s="98" t="s">
        <v>114</v>
      </c>
    </row>
    <row r="4" ht="22.5" customHeight="1" spans="1:8">
      <c r="A4" s="99" t="s">
        <v>47</v>
      </c>
      <c r="B4" s="100" t="s">
        <v>48</v>
      </c>
      <c r="C4" s="99"/>
      <c r="D4" s="99"/>
      <c r="E4" s="99"/>
      <c r="F4" s="99"/>
      <c r="G4" s="99"/>
      <c r="H4" s="99"/>
    </row>
    <row r="5" ht="22.5" customHeight="1" spans="1:8">
      <c r="A5" s="101" t="s">
        <v>49</v>
      </c>
      <c r="B5" s="102"/>
      <c r="C5" s="100">
        <v>1</v>
      </c>
      <c r="D5" s="100">
        <v>2</v>
      </c>
      <c r="E5" s="100">
        <v>3</v>
      </c>
      <c r="F5" s="100">
        <v>4</v>
      </c>
      <c r="G5" s="100">
        <v>5</v>
      </c>
      <c r="H5" s="100">
        <v>6</v>
      </c>
    </row>
    <row r="6" ht="22.5" customHeight="1" spans="1:8">
      <c r="A6" s="101" t="s">
        <v>50</v>
      </c>
      <c r="B6" s="102"/>
      <c r="C6" s="103">
        <v>19532.04</v>
      </c>
      <c r="D6" s="103">
        <v>445.99</v>
      </c>
      <c r="E6" s="103">
        <v>19086.05</v>
      </c>
      <c r="F6" s="104"/>
      <c r="G6" s="105"/>
      <c r="H6" s="106"/>
    </row>
    <row r="7" ht="19" customHeight="1" spans="1:8">
      <c r="A7" s="107" t="s">
        <v>51</v>
      </c>
      <c r="B7" s="107" t="s">
        <v>52</v>
      </c>
      <c r="C7" s="103">
        <v>15000.7</v>
      </c>
      <c r="D7" s="103"/>
      <c r="E7" s="103">
        <v>15000.7</v>
      </c>
      <c r="F7" s="104"/>
      <c r="G7" s="108"/>
      <c r="H7" s="106"/>
    </row>
    <row r="8" ht="19" customHeight="1" spans="1:8">
      <c r="A8" s="109" t="s">
        <v>115</v>
      </c>
      <c r="B8" s="109" t="s">
        <v>116</v>
      </c>
      <c r="C8" s="103">
        <v>1</v>
      </c>
      <c r="D8" s="103"/>
      <c r="E8" s="103">
        <v>1</v>
      </c>
      <c r="F8" s="104"/>
      <c r="G8" s="108"/>
      <c r="H8" s="106"/>
    </row>
    <row r="9" ht="19" customHeight="1" spans="1:8">
      <c r="A9" s="109" t="s">
        <v>117</v>
      </c>
      <c r="B9" s="109" t="s">
        <v>118</v>
      </c>
      <c r="C9" s="103">
        <v>1</v>
      </c>
      <c r="D9" s="103"/>
      <c r="E9" s="103">
        <v>1</v>
      </c>
      <c r="F9" s="104"/>
      <c r="G9" s="108"/>
      <c r="H9" s="106"/>
    </row>
    <row r="10" ht="19" customHeight="1" spans="1:8">
      <c r="A10" s="107" t="s">
        <v>53</v>
      </c>
      <c r="B10" s="107" t="s">
        <v>54</v>
      </c>
      <c r="C10" s="103">
        <v>14999.7</v>
      </c>
      <c r="D10" s="103"/>
      <c r="E10" s="103">
        <v>14999.7</v>
      </c>
      <c r="F10" s="104"/>
      <c r="G10" s="108"/>
      <c r="H10" s="106"/>
    </row>
    <row r="11" ht="19" customHeight="1" spans="1:8">
      <c r="A11" s="107" t="s">
        <v>55</v>
      </c>
      <c r="B11" s="107" t="s">
        <v>119</v>
      </c>
      <c r="C11" s="103">
        <v>14999.7</v>
      </c>
      <c r="D11" s="103"/>
      <c r="E11" s="103">
        <v>14999.7</v>
      </c>
      <c r="F11" s="104"/>
      <c r="G11" s="108"/>
      <c r="H11" s="106"/>
    </row>
    <row r="12" ht="19" customHeight="1" spans="1:8">
      <c r="A12" s="107" t="s">
        <v>57</v>
      </c>
      <c r="B12" s="107" t="s">
        <v>58</v>
      </c>
      <c r="C12" s="103">
        <v>3.1</v>
      </c>
      <c r="D12" s="103">
        <v>3.1</v>
      </c>
      <c r="E12" s="103"/>
      <c r="F12" s="104"/>
      <c r="G12" s="108"/>
      <c r="H12" s="106"/>
    </row>
    <row r="13" ht="19" customHeight="1" spans="1:8">
      <c r="A13" s="107" t="s">
        <v>59</v>
      </c>
      <c r="B13" s="107" t="s">
        <v>60</v>
      </c>
      <c r="C13" s="103">
        <v>3.1</v>
      </c>
      <c r="D13" s="103">
        <v>3.1</v>
      </c>
      <c r="E13" s="103"/>
      <c r="F13" s="104"/>
      <c r="G13" s="108"/>
      <c r="H13" s="106"/>
    </row>
    <row r="14" ht="19" customHeight="1" spans="1:8">
      <c r="A14" s="107" t="s">
        <v>61</v>
      </c>
      <c r="B14" s="107" t="s">
        <v>120</v>
      </c>
      <c r="C14" s="103">
        <v>3.1</v>
      </c>
      <c r="D14" s="103">
        <v>3.1</v>
      </c>
      <c r="E14" s="103"/>
      <c r="F14" s="104"/>
      <c r="G14" s="108"/>
      <c r="H14" s="106"/>
    </row>
    <row r="15" ht="19" customHeight="1" spans="1:8">
      <c r="A15" s="107" t="s">
        <v>63</v>
      </c>
      <c r="B15" s="107" t="s">
        <v>64</v>
      </c>
      <c r="C15" s="103">
        <v>65.51</v>
      </c>
      <c r="D15" s="103">
        <v>65.51</v>
      </c>
      <c r="E15" s="103"/>
      <c r="F15" s="104"/>
      <c r="G15" s="108"/>
      <c r="H15" s="106"/>
    </row>
    <row r="16" ht="19" customHeight="1" spans="1:8">
      <c r="A16" s="107" t="s">
        <v>65</v>
      </c>
      <c r="B16" s="107" t="s">
        <v>66</v>
      </c>
      <c r="C16" s="103">
        <v>65.51</v>
      </c>
      <c r="D16" s="103">
        <v>65.51</v>
      </c>
      <c r="E16" s="103"/>
      <c r="F16" s="104"/>
      <c r="G16" s="108"/>
      <c r="H16" s="106"/>
    </row>
    <row r="17" ht="19" customHeight="1" spans="1:8">
      <c r="A17" s="107" t="s">
        <v>67</v>
      </c>
      <c r="B17" s="107" t="s">
        <v>121</v>
      </c>
      <c r="C17" s="103">
        <v>11.68</v>
      </c>
      <c r="D17" s="103">
        <v>11.88</v>
      </c>
      <c r="E17" s="103"/>
      <c r="F17" s="104"/>
      <c r="G17" s="108"/>
      <c r="H17" s="106"/>
    </row>
    <row r="18" ht="19" customHeight="1" spans="1:8">
      <c r="A18" s="107" t="s">
        <v>69</v>
      </c>
      <c r="B18" s="107" t="s">
        <v>122</v>
      </c>
      <c r="C18" s="103">
        <v>53.63</v>
      </c>
      <c r="D18" s="103">
        <v>53.63</v>
      </c>
      <c r="E18" s="103"/>
      <c r="F18" s="104"/>
      <c r="G18" s="108"/>
      <c r="H18" s="106"/>
    </row>
    <row r="19" ht="19" customHeight="1" spans="1:8">
      <c r="A19" s="107" t="s">
        <v>71</v>
      </c>
      <c r="B19" s="107" t="s">
        <v>72</v>
      </c>
      <c r="C19" s="103">
        <v>28.97</v>
      </c>
      <c r="D19" s="103">
        <v>28.97</v>
      </c>
      <c r="E19" s="103"/>
      <c r="F19" s="104"/>
      <c r="G19" s="108"/>
      <c r="H19" s="106"/>
    </row>
    <row r="20" ht="19" customHeight="1" spans="1:8">
      <c r="A20" s="107" t="s">
        <v>73</v>
      </c>
      <c r="B20" s="107" t="s">
        <v>74</v>
      </c>
      <c r="C20" s="103">
        <v>28.97</v>
      </c>
      <c r="D20" s="103">
        <v>28.97</v>
      </c>
      <c r="E20" s="103"/>
      <c r="F20" s="104"/>
      <c r="G20" s="108"/>
      <c r="H20" s="106"/>
    </row>
    <row r="21" ht="19" customHeight="1" spans="1:8">
      <c r="A21" s="107" t="s">
        <v>123</v>
      </c>
      <c r="B21" s="107" t="s">
        <v>75</v>
      </c>
      <c r="C21" s="103">
        <v>20.11</v>
      </c>
      <c r="D21" s="103">
        <v>20.11</v>
      </c>
      <c r="E21" s="103"/>
      <c r="F21" s="104"/>
      <c r="G21" s="108"/>
      <c r="H21" s="106"/>
    </row>
    <row r="22" ht="19" customHeight="1" spans="1:8">
      <c r="A22" s="107" t="s">
        <v>76</v>
      </c>
      <c r="B22" s="107" t="s">
        <v>124</v>
      </c>
      <c r="C22" s="103">
        <v>8.86</v>
      </c>
      <c r="D22" s="103">
        <v>8.86</v>
      </c>
      <c r="E22" s="103"/>
      <c r="F22" s="104"/>
      <c r="G22" s="108"/>
      <c r="H22" s="106"/>
    </row>
    <row r="23" ht="19" customHeight="1" spans="1:8">
      <c r="A23" s="107" t="s">
        <v>78</v>
      </c>
      <c r="B23" s="107" t="s">
        <v>79</v>
      </c>
      <c r="C23" s="103">
        <v>4403.8</v>
      </c>
      <c r="D23" s="103">
        <v>318.44</v>
      </c>
      <c r="E23" s="103">
        <v>4085.36</v>
      </c>
      <c r="F23" s="104"/>
      <c r="G23" s="108"/>
      <c r="H23" s="106"/>
    </row>
    <row r="24" ht="19" customHeight="1" spans="1:8">
      <c r="A24" s="107" t="s">
        <v>80</v>
      </c>
      <c r="B24" s="107" t="s">
        <v>81</v>
      </c>
      <c r="C24" s="103">
        <v>4347.6</v>
      </c>
      <c r="D24" s="103">
        <v>318.44</v>
      </c>
      <c r="E24" s="103">
        <v>4029.16</v>
      </c>
      <c r="F24" s="104"/>
      <c r="G24" s="108"/>
      <c r="H24" s="106"/>
    </row>
    <row r="25" ht="19" customHeight="1" spans="1:8">
      <c r="A25" s="107" t="s">
        <v>82</v>
      </c>
      <c r="B25" s="107" t="s">
        <v>120</v>
      </c>
      <c r="C25" s="103">
        <v>318.44</v>
      </c>
      <c r="D25" s="103">
        <v>318.44</v>
      </c>
      <c r="E25" s="103"/>
      <c r="F25" s="104"/>
      <c r="G25" s="108"/>
      <c r="H25" s="106"/>
    </row>
    <row r="26" ht="19" customHeight="1" spans="1:8">
      <c r="A26" s="107" t="s">
        <v>83</v>
      </c>
      <c r="B26" s="107" t="s">
        <v>125</v>
      </c>
      <c r="C26" s="103">
        <v>286.04</v>
      </c>
      <c r="D26" s="103"/>
      <c r="E26" s="103">
        <v>286.04</v>
      </c>
      <c r="F26" s="104"/>
      <c r="G26" s="108"/>
      <c r="H26" s="106"/>
    </row>
    <row r="27" ht="19" customHeight="1" spans="1:8">
      <c r="A27" s="107" t="s">
        <v>85</v>
      </c>
      <c r="B27" s="107" t="s">
        <v>86</v>
      </c>
      <c r="C27" s="103">
        <v>1443.77</v>
      </c>
      <c r="D27" s="103"/>
      <c r="E27" s="103">
        <v>1443.77</v>
      </c>
      <c r="F27" s="104"/>
      <c r="G27" s="108"/>
      <c r="H27" s="106"/>
    </row>
    <row r="28" ht="19" customHeight="1" spans="1:8">
      <c r="A28" s="107" t="s">
        <v>87</v>
      </c>
      <c r="B28" s="107" t="s">
        <v>88</v>
      </c>
      <c r="C28" s="103">
        <v>0.51</v>
      </c>
      <c r="D28" s="103"/>
      <c r="E28" s="103">
        <v>0.51</v>
      </c>
      <c r="F28" s="104"/>
      <c r="G28" s="108"/>
      <c r="H28" s="106"/>
    </row>
    <row r="29" ht="19" customHeight="1" spans="1:8">
      <c r="A29" s="107" t="s">
        <v>89</v>
      </c>
      <c r="B29" s="107" t="s">
        <v>90</v>
      </c>
      <c r="C29" s="103">
        <v>2298.83</v>
      </c>
      <c r="D29" s="103"/>
      <c r="E29" s="103">
        <v>2298.83</v>
      </c>
      <c r="F29" s="104"/>
      <c r="G29" s="108"/>
      <c r="H29" s="106"/>
    </row>
    <row r="30" ht="19" customHeight="1" spans="1:8">
      <c r="A30" s="107" t="s">
        <v>91</v>
      </c>
      <c r="B30" s="107" t="s">
        <v>92</v>
      </c>
      <c r="C30" s="103">
        <v>56.2</v>
      </c>
      <c r="D30" s="103"/>
      <c r="E30" s="103">
        <v>56.2</v>
      </c>
      <c r="F30" s="104"/>
      <c r="G30" s="108"/>
      <c r="H30" s="106"/>
    </row>
    <row r="31" ht="19" customHeight="1" spans="1:8">
      <c r="A31" s="107" t="s">
        <v>93</v>
      </c>
      <c r="B31" s="107" t="s">
        <v>94</v>
      </c>
      <c r="C31" s="103">
        <v>56.2</v>
      </c>
      <c r="D31" s="103"/>
      <c r="E31" s="103">
        <v>56.2</v>
      </c>
      <c r="F31" s="104"/>
      <c r="G31" s="108"/>
      <c r="H31" s="106"/>
    </row>
    <row r="32" ht="19" customHeight="1" spans="1:8">
      <c r="A32" s="107" t="s">
        <v>95</v>
      </c>
      <c r="B32" s="107" t="s">
        <v>96</v>
      </c>
      <c r="C32" s="103">
        <v>28.97</v>
      </c>
      <c r="D32" s="103">
        <v>28.97</v>
      </c>
      <c r="E32" s="103"/>
      <c r="F32" s="104"/>
      <c r="G32" s="108"/>
      <c r="H32" s="106"/>
    </row>
    <row r="33" ht="19" customHeight="1" spans="1:8">
      <c r="A33" s="107" t="s">
        <v>97</v>
      </c>
      <c r="B33" s="107" t="s">
        <v>98</v>
      </c>
      <c r="C33" s="103">
        <v>28.97</v>
      </c>
      <c r="D33" s="103">
        <v>28.97</v>
      </c>
      <c r="E33" s="103"/>
      <c r="F33" s="104"/>
      <c r="G33" s="108"/>
      <c r="H33" s="106"/>
    </row>
    <row r="34" ht="19" customHeight="1" spans="1:8">
      <c r="A34" s="107" t="s">
        <v>99</v>
      </c>
      <c r="B34" s="107" t="s">
        <v>100</v>
      </c>
      <c r="C34" s="103">
        <v>28.68</v>
      </c>
      <c r="D34" s="103">
        <v>28.68</v>
      </c>
      <c r="E34" s="103"/>
      <c r="F34" s="104"/>
      <c r="G34" s="108"/>
      <c r="H34" s="106"/>
    </row>
    <row r="35" ht="19" customHeight="1" spans="1:8">
      <c r="A35" s="107" t="s">
        <v>101</v>
      </c>
      <c r="B35" s="107" t="s">
        <v>102</v>
      </c>
      <c r="C35" s="103">
        <v>0.29</v>
      </c>
      <c r="D35" s="103">
        <v>0.29</v>
      </c>
      <c r="E35" s="103"/>
      <c r="F35" s="104"/>
      <c r="G35" s="108"/>
      <c r="H35" s="106"/>
    </row>
    <row r="36" ht="19" customHeight="1" spans="1:8">
      <c r="A36" s="107" t="s">
        <v>103</v>
      </c>
      <c r="B36" s="107" t="s">
        <v>104</v>
      </c>
      <c r="C36" s="103">
        <v>1.01</v>
      </c>
      <c r="D36" s="103">
        <v>1.01</v>
      </c>
      <c r="E36" s="103"/>
      <c r="F36" s="104"/>
      <c r="G36" s="108"/>
      <c r="H36" s="106"/>
    </row>
    <row r="37" ht="19" customHeight="1" spans="1:8">
      <c r="A37" s="107" t="s">
        <v>105</v>
      </c>
      <c r="B37" s="107" t="s">
        <v>104</v>
      </c>
      <c r="C37" s="103">
        <v>1.01</v>
      </c>
      <c r="D37" s="103">
        <v>1.01</v>
      </c>
      <c r="E37" s="103"/>
      <c r="F37" s="104"/>
      <c r="G37" s="108"/>
      <c r="H37" s="106"/>
    </row>
    <row r="38" ht="19" customHeight="1" spans="1:8">
      <c r="A38" s="107" t="s">
        <v>106</v>
      </c>
      <c r="B38" s="107" t="s">
        <v>107</v>
      </c>
      <c r="C38" s="103">
        <v>1.01</v>
      </c>
      <c r="D38" s="103">
        <v>1.01</v>
      </c>
      <c r="E38" s="103"/>
      <c r="F38" s="104"/>
      <c r="G38" s="108"/>
      <c r="H38" s="110"/>
    </row>
  </sheetData>
  <mergeCells count="10">
    <mergeCell ref="A1:H1"/>
    <mergeCell ref="A3:B3"/>
    <mergeCell ref="A5:B5"/>
    <mergeCell ref="A6:B6"/>
    <mergeCell ref="C3:C4"/>
    <mergeCell ref="D3:D4"/>
    <mergeCell ref="E3:E4"/>
    <mergeCell ref="F3:F4"/>
    <mergeCell ref="G3:G4"/>
    <mergeCell ref="H3:H4"/>
  </mergeCells>
  <printOptions horizontalCentered="1"/>
  <pageMargins left="0.393055555555556" right="0.393055555555556" top="0.751388888888889" bottom="0.751388888888889" header="0.297916666666667" footer="0.297916666666667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view="pageBreakPreview" zoomScaleNormal="100" zoomScaleSheetLayoutView="100" workbookViewId="0">
      <selection activeCell="D10" sqref="D10"/>
    </sheetView>
  </sheetViews>
  <sheetFormatPr defaultColWidth="9" defaultRowHeight="14.25" outlineLevelCol="7"/>
  <cols>
    <col min="1" max="1" width="21.75" style="69" customWidth="1"/>
    <col min="2" max="3" width="12.75" customWidth="1"/>
    <col min="4" max="4" width="22.375" customWidth="1"/>
    <col min="5" max="8" width="12.75" customWidth="1"/>
  </cols>
  <sheetData>
    <row r="1" ht="24" spans="1:8">
      <c r="A1" s="29" t="s">
        <v>126</v>
      </c>
      <c r="B1" s="29"/>
      <c r="C1" s="29"/>
      <c r="D1" s="29"/>
      <c r="E1" s="29"/>
      <c r="F1" s="29"/>
      <c r="G1" s="29"/>
      <c r="H1" s="29"/>
    </row>
    <row r="2" ht="15" spans="1:8">
      <c r="A2" s="52"/>
      <c r="H2" t="s">
        <v>1</v>
      </c>
    </row>
    <row r="3" ht="28.5" customHeight="1" spans="1:8">
      <c r="A3" s="70" t="s">
        <v>127</v>
      </c>
      <c r="B3" s="71"/>
      <c r="C3" s="72"/>
      <c r="D3" s="73" t="s">
        <v>128</v>
      </c>
      <c r="E3" s="71"/>
      <c r="F3" s="71"/>
      <c r="G3" s="71"/>
      <c r="H3" s="72"/>
    </row>
    <row r="4" ht="28.5" customHeight="1" spans="1:8">
      <c r="A4" s="38" t="s">
        <v>40</v>
      </c>
      <c r="B4" s="37" t="s">
        <v>129</v>
      </c>
      <c r="C4" s="37" t="s">
        <v>130</v>
      </c>
      <c r="D4" s="37" t="s">
        <v>40</v>
      </c>
      <c r="E4" s="37" t="s">
        <v>129</v>
      </c>
      <c r="F4" s="37" t="s">
        <v>50</v>
      </c>
      <c r="G4" s="37" t="s">
        <v>131</v>
      </c>
      <c r="H4" s="37" t="s">
        <v>132</v>
      </c>
    </row>
    <row r="5" ht="28.5" customHeight="1" spans="1:8">
      <c r="A5" s="38" t="s">
        <v>133</v>
      </c>
      <c r="B5" s="74"/>
      <c r="C5" s="41">
        <v>1</v>
      </c>
      <c r="D5" s="75" t="s">
        <v>133</v>
      </c>
      <c r="E5" s="74"/>
      <c r="F5" s="41">
        <v>2</v>
      </c>
      <c r="G5" s="41">
        <v>3</v>
      </c>
      <c r="H5" s="41">
        <v>4</v>
      </c>
    </row>
    <row r="6" ht="26" customHeight="1" spans="1:8">
      <c r="A6" s="76" t="s">
        <v>134</v>
      </c>
      <c r="B6" s="77">
        <v>1</v>
      </c>
      <c r="C6" s="78">
        <v>18251.69</v>
      </c>
      <c r="D6" s="79" t="s">
        <v>7</v>
      </c>
      <c r="E6" s="77">
        <v>18</v>
      </c>
      <c r="F6" s="78">
        <v>15000.7</v>
      </c>
      <c r="G6" s="78">
        <v>15000.7</v>
      </c>
      <c r="H6" s="80"/>
    </row>
    <row r="7" ht="26" customHeight="1" spans="1:8">
      <c r="A7" s="76" t="s">
        <v>135</v>
      </c>
      <c r="B7" s="77">
        <v>2</v>
      </c>
      <c r="C7" s="78">
        <v>56.2</v>
      </c>
      <c r="D7" s="81" t="s">
        <v>136</v>
      </c>
      <c r="E7" s="77">
        <v>19</v>
      </c>
      <c r="F7" s="78">
        <v>3.1</v>
      </c>
      <c r="G7" s="78">
        <v>3.1</v>
      </c>
      <c r="H7" s="80"/>
    </row>
    <row r="8" ht="26" customHeight="1" spans="1:8">
      <c r="A8" s="55"/>
      <c r="B8" s="77">
        <v>3</v>
      </c>
      <c r="C8" s="80"/>
      <c r="D8" s="81" t="s">
        <v>137</v>
      </c>
      <c r="E8" s="77">
        <v>20</v>
      </c>
      <c r="F8" s="78">
        <v>65.51</v>
      </c>
      <c r="G8" s="78">
        <v>65.51</v>
      </c>
      <c r="H8" s="80"/>
    </row>
    <row r="9" ht="26" customHeight="1" spans="1:8">
      <c r="A9" s="55"/>
      <c r="B9" s="77">
        <v>4</v>
      </c>
      <c r="C9" s="80"/>
      <c r="D9" s="81" t="s">
        <v>138</v>
      </c>
      <c r="E9" s="77">
        <v>21</v>
      </c>
      <c r="F9" s="78">
        <v>28.97</v>
      </c>
      <c r="G9" s="78">
        <v>28.97</v>
      </c>
      <c r="H9" s="78"/>
    </row>
    <row r="10" ht="26" customHeight="1" spans="1:8">
      <c r="A10" s="55"/>
      <c r="B10" s="77">
        <v>5</v>
      </c>
      <c r="C10" s="80"/>
      <c r="D10" s="81" t="s">
        <v>139</v>
      </c>
      <c r="E10" s="77">
        <v>22</v>
      </c>
      <c r="F10" s="82">
        <v>4403.8</v>
      </c>
      <c r="G10" s="82">
        <v>4347.6</v>
      </c>
      <c r="H10" s="82">
        <v>56.2</v>
      </c>
    </row>
    <row r="11" ht="26" customHeight="1" spans="1:8">
      <c r="A11" s="55"/>
      <c r="B11" s="77">
        <v>6</v>
      </c>
      <c r="C11" s="80"/>
      <c r="D11" s="83" t="s">
        <v>140</v>
      </c>
      <c r="E11" s="77">
        <v>23</v>
      </c>
      <c r="F11" s="82">
        <v>28.97</v>
      </c>
      <c r="G11" s="82">
        <v>28.97</v>
      </c>
      <c r="H11" s="82"/>
    </row>
    <row r="12" ht="26" customHeight="1" spans="1:8">
      <c r="A12" s="55"/>
      <c r="B12" s="77">
        <v>7</v>
      </c>
      <c r="C12" s="80"/>
      <c r="D12" s="83"/>
      <c r="E12" s="77">
        <v>24</v>
      </c>
      <c r="F12" s="82"/>
      <c r="G12" s="82"/>
      <c r="H12" s="84"/>
    </row>
    <row r="13" ht="18" customHeight="1" spans="1:8">
      <c r="A13" s="55"/>
      <c r="B13" s="77">
        <v>8</v>
      </c>
      <c r="C13" s="80"/>
      <c r="D13" s="83"/>
      <c r="E13" s="77">
        <v>25</v>
      </c>
      <c r="F13" s="82"/>
      <c r="G13" s="82"/>
      <c r="H13" s="84"/>
    </row>
    <row r="14" ht="16" customHeight="1" spans="1:8">
      <c r="A14" s="55"/>
      <c r="B14" s="77">
        <v>9</v>
      </c>
      <c r="C14" s="80"/>
      <c r="D14" s="85"/>
      <c r="E14" s="77">
        <v>26</v>
      </c>
      <c r="F14" s="86"/>
      <c r="G14" s="78"/>
      <c r="H14" s="80"/>
    </row>
    <row r="15" ht="16" customHeight="1" spans="1:8">
      <c r="A15" s="55"/>
      <c r="B15" s="77">
        <v>10</v>
      </c>
      <c r="C15" s="80"/>
      <c r="D15" s="85"/>
      <c r="E15" s="77">
        <v>27</v>
      </c>
      <c r="F15" s="86"/>
      <c r="G15" s="78"/>
      <c r="H15" s="80"/>
    </row>
    <row r="16" ht="16" customHeight="1" spans="1:8">
      <c r="A16" s="55"/>
      <c r="B16" s="77">
        <v>11</v>
      </c>
      <c r="C16" s="80"/>
      <c r="D16" s="85"/>
      <c r="E16" s="77">
        <v>28</v>
      </c>
      <c r="F16" s="87"/>
      <c r="G16" s="88"/>
      <c r="H16" s="89"/>
    </row>
    <row r="17" ht="28.5" customHeight="1" spans="1:8">
      <c r="A17" s="76" t="s">
        <v>31</v>
      </c>
      <c r="B17" s="77">
        <v>12</v>
      </c>
      <c r="C17" s="78">
        <v>18307.89</v>
      </c>
      <c r="D17" s="90" t="s">
        <v>32</v>
      </c>
      <c r="E17" s="77">
        <v>29</v>
      </c>
      <c r="F17" s="91">
        <v>19531.03</v>
      </c>
      <c r="G17" s="92"/>
      <c r="H17" s="93"/>
    </row>
    <row r="18" ht="28.5" customHeight="1" spans="1:8">
      <c r="A18" s="76" t="s">
        <v>141</v>
      </c>
      <c r="B18" s="77">
        <v>13</v>
      </c>
      <c r="C18" s="78">
        <v>1686.86</v>
      </c>
      <c r="D18" s="90" t="s">
        <v>142</v>
      </c>
      <c r="E18" s="77">
        <v>30</v>
      </c>
      <c r="F18" s="91">
        <v>463.71</v>
      </c>
      <c r="G18" s="92"/>
      <c r="H18" s="93"/>
    </row>
    <row r="19" ht="28.5" customHeight="1" spans="1:8">
      <c r="A19" s="76" t="s">
        <v>131</v>
      </c>
      <c r="B19" s="77">
        <v>14</v>
      </c>
      <c r="C19" s="78">
        <v>1686.86</v>
      </c>
      <c r="D19" s="85"/>
      <c r="E19" s="77">
        <v>31</v>
      </c>
      <c r="F19" s="87"/>
      <c r="G19" s="88"/>
      <c r="H19" s="89"/>
    </row>
    <row r="20" ht="28.5" customHeight="1" spans="1:8">
      <c r="A20" s="76" t="s">
        <v>132</v>
      </c>
      <c r="B20" s="77">
        <v>15</v>
      </c>
      <c r="C20" s="94"/>
      <c r="D20" s="85"/>
      <c r="E20" s="77">
        <v>32</v>
      </c>
      <c r="F20" s="87"/>
      <c r="G20" s="88"/>
      <c r="H20" s="89"/>
    </row>
    <row r="21" ht="28.5" customHeight="1" spans="1:8">
      <c r="A21" s="55"/>
      <c r="B21" s="77">
        <v>16</v>
      </c>
      <c r="C21" s="80"/>
      <c r="D21" s="85"/>
      <c r="E21" s="77">
        <v>33</v>
      </c>
      <c r="F21" s="87"/>
      <c r="G21" s="88"/>
      <c r="H21" s="89"/>
    </row>
    <row r="22" ht="28.5" customHeight="1" spans="1:8">
      <c r="A22" s="95" t="s">
        <v>50</v>
      </c>
      <c r="B22" s="77">
        <v>17</v>
      </c>
      <c r="C22" s="78">
        <v>19994.75</v>
      </c>
      <c r="D22" s="90" t="s">
        <v>50</v>
      </c>
      <c r="E22" s="77">
        <v>34</v>
      </c>
      <c r="F22" s="91">
        <v>19994.75</v>
      </c>
      <c r="G22" s="92"/>
      <c r="H22" s="93"/>
    </row>
  </sheetData>
  <mergeCells count="10">
    <mergeCell ref="A1:H1"/>
    <mergeCell ref="A3:C3"/>
    <mergeCell ref="D3:H3"/>
    <mergeCell ref="F16:H16"/>
    <mergeCell ref="F17:H17"/>
    <mergeCell ref="F18:H18"/>
    <mergeCell ref="F19:H19"/>
    <mergeCell ref="F20:H20"/>
    <mergeCell ref="F21:H21"/>
    <mergeCell ref="F22:H22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view="pageBreakPreview" zoomScaleNormal="100" zoomScaleSheetLayoutView="100" workbookViewId="0">
      <selection activeCell="C26" sqref="C26"/>
    </sheetView>
  </sheetViews>
  <sheetFormatPr defaultColWidth="9" defaultRowHeight="14.25" outlineLevelCol="4"/>
  <cols>
    <col min="1" max="1" width="16.5" customWidth="1"/>
    <col min="2" max="2" width="19" customWidth="1"/>
    <col min="3" max="5" width="17" customWidth="1"/>
  </cols>
  <sheetData>
    <row r="1" ht="24" spans="1:5">
      <c r="A1" s="29" t="s">
        <v>143</v>
      </c>
      <c r="B1" s="29"/>
      <c r="C1" s="29"/>
      <c r="D1" s="29"/>
      <c r="E1" s="29"/>
    </row>
    <row r="2" ht="15" spans="1:5">
      <c r="A2" s="52"/>
      <c r="B2" s="59"/>
      <c r="C2" s="59"/>
      <c r="D2" s="59"/>
      <c r="E2" s="59" t="s">
        <v>1</v>
      </c>
    </row>
    <row r="3" ht="15" spans="1:5">
      <c r="A3" s="60" t="s">
        <v>40</v>
      </c>
      <c r="B3" s="61"/>
      <c r="C3" s="62" t="s">
        <v>50</v>
      </c>
      <c r="D3" s="62" t="s">
        <v>110</v>
      </c>
      <c r="E3" s="62" t="s">
        <v>111</v>
      </c>
    </row>
    <row r="4" ht="15" spans="1:5">
      <c r="A4" s="63" t="s">
        <v>47</v>
      </c>
      <c r="B4" s="64" t="s">
        <v>48</v>
      </c>
      <c r="C4" s="63"/>
      <c r="D4" s="63"/>
      <c r="E4" s="63"/>
    </row>
    <row r="5" ht="15" spans="1:5">
      <c r="A5" s="65" t="s">
        <v>49</v>
      </c>
      <c r="B5" s="66"/>
      <c r="C5" s="44">
        <v>1</v>
      </c>
      <c r="D5" s="44">
        <v>2</v>
      </c>
      <c r="E5" s="44">
        <v>3</v>
      </c>
    </row>
    <row r="6" ht="15" spans="1:5">
      <c r="A6" s="60" t="s">
        <v>50</v>
      </c>
      <c r="B6" s="61"/>
      <c r="C6" s="67">
        <v>19474.83</v>
      </c>
      <c r="D6" s="67">
        <v>444.98</v>
      </c>
      <c r="E6" s="67">
        <v>19029.85</v>
      </c>
    </row>
    <row r="7" ht="26" customHeight="1" spans="1:5">
      <c r="A7" s="68" t="s">
        <v>51</v>
      </c>
      <c r="B7" s="68" t="s">
        <v>52</v>
      </c>
      <c r="C7" s="67">
        <v>15000.7</v>
      </c>
      <c r="D7" s="67"/>
      <c r="E7" s="67">
        <v>15000.7</v>
      </c>
    </row>
    <row r="8" ht="26" customHeight="1" spans="1:5">
      <c r="A8" s="68" t="s">
        <v>115</v>
      </c>
      <c r="B8" s="68" t="s">
        <v>116</v>
      </c>
      <c r="C8" s="67">
        <v>1</v>
      </c>
      <c r="D8" s="67"/>
      <c r="E8" s="67">
        <v>1</v>
      </c>
    </row>
    <row r="9" ht="26" customHeight="1" spans="1:5">
      <c r="A9" s="68" t="s">
        <v>117</v>
      </c>
      <c r="B9" s="68" t="s">
        <v>118</v>
      </c>
      <c r="C9" s="67">
        <v>1</v>
      </c>
      <c r="D9" s="67"/>
      <c r="E9" s="67">
        <v>1</v>
      </c>
    </row>
    <row r="10" ht="26" customHeight="1" spans="1:5">
      <c r="A10" s="68" t="s">
        <v>53</v>
      </c>
      <c r="B10" s="68" t="s">
        <v>54</v>
      </c>
      <c r="C10" s="67">
        <v>14999.7</v>
      </c>
      <c r="D10" s="67"/>
      <c r="E10" s="67">
        <v>14999.7</v>
      </c>
    </row>
    <row r="11" ht="26" customHeight="1" spans="1:5">
      <c r="A11" s="68">
        <v>2019999</v>
      </c>
      <c r="B11" s="68" t="s">
        <v>119</v>
      </c>
      <c r="C11" s="67">
        <v>14999.7</v>
      </c>
      <c r="D11" s="67"/>
      <c r="E11" s="67">
        <v>14999.7</v>
      </c>
    </row>
    <row r="12" ht="26" customHeight="1" spans="1:5">
      <c r="A12" s="68" t="s">
        <v>57</v>
      </c>
      <c r="B12" s="68" t="s">
        <v>58</v>
      </c>
      <c r="C12" s="67">
        <v>3.1</v>
      </c>
      <c r="D12" s="67">
        <v>3.1</v>
      </c>
      <c r="E12" s="67"/>
    </row>
    <row r="13" ht="26" customHeight="1" spans="1:5">
      <c r="A13" s="68" t="s">
        <v>59</v>
      </c>
      <c r="B13" s="68" t="s">
        <v>60</v>
      </c>
      <c r="C13" s="67">
        <v>3.1</v>
      </c>
      <c r="D13" s="67">
        <v>3.1</v>
      </c>
      <c r="E13" s="67"/>
    </row>
    <row r="14" ht="26" customHeight="1" spans="1:5">
      <c r="A14" s="68" t="s">
        <v>61</v>
      </c>
      <c r="B14" s="68" t="s">
        <v>120</v>
      </c>
      <c r="C14" s="67">
        <v>3.1</v>
      </c>
      <c r="D14" s="67">
        <v>3.1</v>
      </c>
      <c r="E14" s="67"/>
    </row>
    <row r="15" ht="26" customHeight="1" spans="1:5">
      <c r="A15" s="68" t="s">
        <v>63</v>
      </c>
      <c r="B15" s="68" t="s">
        <v>64</v>
      </c>
      <c r="C15" s="67">
        <v>65.51</v>
      </c>
      <c r="D15" s="67">
        <v>65.51</v>
      </c>
      <c r="E15" s="67"/>
    </row>
    <row r="16" ht="26" customHeight="1" spans="1:5">
      <c r="A16" s="68" t="s">
        <v>65</v>
      </c>
      <c r="B16" s="68" t="s">
        <v>66</v>
      </c>
      <c r="C16" s="67">
        <v>65.51</v>
      </c>
      <c r="D16" s="67">
        <v>65.51</v>
      </c>
      <c r="E16" s="67"/>
    </row>
    <row r="17" ht="26" customHeight="1" spans="1:5">
      <c r="A17" s="68" t="s">
        <v>67</v>
      </c>
      <c r="B17" s="68" t="s">
        <v>121</v>
      </c>
      <c r="C17" s="67">
        <v>11.88</v>
      </c>
      <c r="D17" s="67">
        <v>11.88</v>
      </c>
      <c r="E17" s="67"/>
    </row>
    <row r="18" ht="26" customHeight="1" spans="1:5">
      <c r="A18" s="68" t="s">
        <v>69</v>
      </c>
      <c r="B18" s="68" t="s">
        <v>122</v>
      </c>
      <c r="C18" s="67">
        <v>53.63</v>
      </c>
      <c r="D18" s="67">
        <v>53.63</v>
      </c>
      <c r="E18" s="67"/>
    </row>
    <row r="19" ht="26" customHeight="1" spans="1:5">
      <c r="A19" s="68" t="s">
        <v>71</v>
      </c>
      <c r="B19" s="68" t="s">
        <v>72</v>
      </c>
      <c r="C19" s="67">
        <v>28.97</v>
      </c>
      <c r="D19" s="67">
        <v>28.97</v>
      </c>
      <c r="E19" s="67"/>
    </row>
    <row r="20" ht="26" customHeight="1" spans="1:5">
      <c r="A20" s="68" t="s">
        <v>73</v>
      </c>
      <c r="B20" s="68" t="s">
        <v>74</v>
      </c>
      <c r="C20" s="67">
        <v>28.97</v>
      </c>
      <c r="D20" s="67">
        <v>28.97</v>
      </c>
      <c r="E20" s="67"/>
    </row>
    <row r="21" ht="26" customHeight="1" spans="1:5">
      <c r="A21" s="68" t="s">
        <v>123</v>
      </c>
      <c r="B21" s="68" t="s">
        <v>75</v>
      </c>
      <c r="C21" s="67">
        <v>20.11</v>
      </c>
      <c r="D21" s="67">
        <v>20.11</v>
      </c>
      <c r="E21" s="67"/>
    </row>
    <row r="22" ht="26" customHeight="1" spans="1:5">
      <c r="A22" s="68" t="s">
        <v>76</v>
      </c>
      <c r="B22" s="68" t="s">
        <v>124</v>
      </c>
      <c r="C22" s="67">
        <v>8.86</v>
      </c>
      <c r="D22" s="67">
        <v>8.86</v>
      </c>
      <c r="E22" s="67"/>
    </row>
    <row r="23" ht="26" customHeight="1" spans="1:5">
      <c r="A23" s="68" t="s">
        <v>78</v>
      </c>
      <c r="B23" s="68" t="s">
        <v>79</v>
      </c>
      <c r="C23" s="67">
        <v>4347.6</v>
      </c>
      <c r="D23" s="67">
        <v>318.44</v>
      </c>
      <c r="E23" s="67">
        <v>4029.16</v>
      </c>
    </row>
    <row r="24" ht="26" customHeight="1" spans="1:5">
      <c r="A24" s="68" t="s">
        <v>80</v>
      </c>
      <c r="B24" s="68" t="s">
        <v>81</v>
      </c>
      <c r="C24" s="67">
        <v>4347.6</v>
      </c>
      <c r="D24" s="67">
        <v>318.44</v>
      </c>
      <c r="E24" s="67">
        <v>4029.16</v>
      </c>
    </row>
    <row r="25" ht="26" customHeight="1" spans="1:5">
      <c r="A25" s="68" t="s">
        <v>82</v>
      </c>
      <c r="B25" s="68" t="s">
        <v>120</v>
      </c>
      <c r="C25" s="67">
        <v>318.44</v>
      </c>
      <c r="D25" s="67">
        <v>318.44</v>
      </c>
      <c r="E25" s="67"/>
    </row>
    <row r="26" ht="26" customHeight="1" spans="1:5">
      <c r="A26" s="68" t="s">
        <v>83</v>
      </c>
      <c r="B26" s="68" t="s">
        <v>125</v>
      </c>
      <c r="C26" s="67">
        <v>286.04</v>
      </c>
      <c r="D26" s="67"/>
      <c r="E26" s="67">
        <v>286.04</v>
      </c>
    </row>
    <row r="27" ht="26" customHeight="1" spans="1:5">
      <c r="A27" s="68" t="s">
        <v>85</v>
      </c>
      <c r="B27" s="68" t="s">
        <v>86</v>
      </c>
      <c r="C27" s="67">
        <v>1443.77</v>
      </c>
      <c r="D27" s="67"/>
      <c r="E27" s="67">
        <v>1443.77</v>
      </c>
    </row>
    <row r="28" ht="26" customHeight="1" spans="1:5">
      <c r="A28" s="68" t="s">
        <v>87</v>
      </c>
      <c r="B28" s="68" t="s">
        <v>88</v>
      </c>
      <c r="C28" s="67">
        <v>0.51</v>
      </c>
      <c r="D28" s="67"/>
      <c r="E28" s="67">
        <v>0.51</v>
      </c>
    </row>
    <row r="29" ht="26" customHeight="1" spans="1:5">
      <c r="A29" s="68" t="s">
        <v>89</v>
      </c>
      <c r="B29" s="68" t="s">
        <v>90</v>
      </c>
      <c r="C29" s="67">
        <v>2298.83</v>
      </c>
      <c r="D29" s="67"/>
      <c r="E29" s="67">
        <v>2298.83</v>
      </c>
    </row>
    <row r="30" ht="26" customHeight="1" spans="1:5">
      <c r="A30" s="68" t="s">
        <v>95</v>
      </c>
      <c r="B30" s="68" t="s">
        <v>96</v>
      </c>
      <c r="C30" s="67">
        <v>28.97</v>
      </c>
      <c r="D30" s="67">
        <v>28.97</v>
      </c>
      <c r="E30" s="67"/>
    </row>
    <row r="31" ht="26" customHeight="1" spans="1:5">
      <c r="A31" s="68" t="s">
        <v>97</v>
      </c>
      <c r="B31" s="68" t="s">
        <v>98</v>
      </c>
      <c r="C31" s="67">
        <v>28.97</v>
      </c>
      <c r="D31" s="67">
        <v>28.97</v>
      </c>
      <c r="E31" s="67"/>
    </row>
    <row r="32" ht="26" customHeight="1" spans="1:5">
      <c r="A32" s="68" t="s">
        <v>99</v>
      </c>
      <c r="B32" s="68" t="s">
        <v>100</v>
      </c>
      <c r="C32" s="67">
        <v>28.68</v>
      </c>
      <c r="D32" s="67">
        <v>28.68</v>
      </c>
      <c r="E32" s="67"/>
    </row>
    <row r="33" ht="26" customHeight="1" spans="1:5">
      <c r="A33" s="68" t="s">
        <v>101</v>
      </c>
      <c r="B33" s="68" t="s">
        <v>102</v>
      </c>
      <c r="C33" s="67">
        <v>0.29</v>
      </c>
      <c r="D33" s="67">
        <v>0.29</v>
      </c>
      <c r="E33" s="67"/>
    </row>
  </sheetData>
  <mergeCells count="7">
    <mergeCell ref="A1:E1"/>
    <mergeCell ref="A3:B3"/>
    <mergeCell ref="A5:B5"/>
    <mergeCell ref="A6:B6"/>
    <mergeCell ref="C3:C4"/>
    <mergeCell ref="D3:D4"/>
    <mergeCell ref="E3:E4"/>
  </mergeCells>
  <printOptions horizontalCentered="1"/>
  <pageMargins left="0.393055555555556" right="0.393055555555556" top="0.751388888888889" bottom="0.751388888888889" header="0.297916666666667" footer="0.297916666666667"/>
  <pageSetup paperSize="9" scale="94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view="pageBreakPreview" zoomScaleNormal="100" zoomScaleSheetLayoutView="100" workbookViewId="0">
      <selection activeCell="D28" sqref="D28"/>
    </sheetView>
  </sheetViews>
  <sheetFormatPr defaultColWidth="9" defaultRowHeight="14.25" outlineLevelCol="3"/>
  <cols>
    <col min="1" max="4" width="19.625" customWidth="1"/>
  </cols>
  <sheetData>
    <row r="1" ht="24" spans="1:4">
      <c r="A1" s="29" t="s">
        <v>144</v>
      </c>
      <c r="B1" s="29"/>
      <c r="C1" s="29"/>
      <c r="D1" s="29"/>
    </row>
    <row r="2" ht="24" spans="1:1">
      <c r="A2" s="29" t="s">
        <v>108</v>
      </c>
    </row>
    <row r="3" ht="15" spans="1:4">
      <c r="A3" s="52"/>
      <c r="D3" t="s">
        <v>1</v>
      </c>
    </row>
    <row r="4" ht="30.75" customHeight="1" spans="1:4">
      <c r="A4" s="53" t="s">
        <v>145</v>
      </c>
      <c r="B4" s="54" t="s">
        <v>32</v>
      </c>
      <c r="C4" s="54" t="s">
        <v>146</v>
      </c>
      <c r="D4" s="54" t="s">
        <v>147</v>
      </c>
    </row>
    <row r="5" ht="27" customHeight="1" spans="1:4">
      <c r="A5" s="40" t="s">
        <v>49</v>
      </c>
      <c r="B5" s="41">
        <v>1</v>
      </c>
      <c r="C5" s="41">
        <v>2</v>
      </c>
      <c r="D5" s="41">
        <v>3</v>
      </c>
    </row>
    <row r="6" ht="27" customHeight="1" spans="1:4">
      <c r="A6" s="55" t="s">
        <v>50</v>
      </c>
      <c r="B6" s="56">
        <v>444.98</v>
      </c>
      <c r="C6" s="56">
        <f>C7+C29</f>
        <v>394.69</v>
      </c>
      <c r="D6" s="56">
        <v>50.29</v>
      </c>
    </row>
    <row r="7" ht="27" customHeight="1" spans="1:4">
      <c r="A7" s="55" t="s">
        <v>148</v>
      </c>
      <c r="B7" s="56">
        <v>408.86</v>
      </c>
      <c r="C7" s="56">
        <v>374.62</v>
      </c>
      <c r="D7" s="56"/>
    </row>
    <row r="8" ht="27" customHeight="1" spans="1:4">
      <c r="A8" s="55" t="s">
        <v>149</v>
      </c>
      <c r="B8" s="56">
        <v>95.27</v>
      </c>
      <c r="C8" s="56">
        <f>B8</f>
        <v>95.27</v>
      </c>
      <c r="D8" s="56"/>
    </row>
    <row r="9" ht="27" customHeight="1" spans="1:4">
      <c r="A9" s="55" t="s">
        <v>150</v>
      </c>
      <c r="B9" s="56">
        <v>77.8</v>
      </c>
      <c r="C9" s="56">
        <f t="shared" ref="C9:C15" si="0">B9</f>
        <v>77.8</v>
      </c>
      <c r="D9" s="56"/>
    </row>
    <row r="10" ht="27" customHeight="1" spans="1:4">
      <c r="A10" s="55" t="s">
        <v>151</v>
      </c>
      <c r="B10" s="56">
        <v>89.45</v>
      </c>
      <c r="C10" s="56">
        <f t="shared" si="0"/>
        <v>89.45</v>
      </c>
      <c r="D10" s="56"/>
    </row>
    <row r="11" ht="27" customHeight="1" spans="1:4">
      <c r="A11" s="57" t="s">
        <v>152</v>
      </c>
      <c r="B11" s="56">
        <v>53.63</v>
      </c>
      <c r="C11" s="56">
        <f t="shared" si="0"/>
        <v>53.63</v>
      </c>
      <c r="D11" s="56"/>
    </row>
    <row r="12" ht="27" customHeight="1" spans="1:4">
      <c r="A12" s="57" t="s">
        <v>153</v>
      </c>
      <c r="B12" s="56">
        <v>20.24</v>
      </c>
      <c r="C12" s="56">
        <f t="shared" si="0"/>
        <v>20.24</v>
      </c>
      <c r="D12" s="56"/>
    </row>
    <row r="13" ht="27" customHeight="1" spans="1:4">
      <c r="A13" s="57" t="s">
        <v>154</v>
      </c>
      <c r="B13" s="56">
        <v>8.86</v>
      </c>
      <c r="C13" s="56">
        <f t="shared" si="0"/>
        <v>8.86</v>
      </c>
      <c r="D13" s="56"/>
    </row>
    <row r="14" ht="27" customHeight="1" spans="1:4">
      <c r="A14" s="55" t="s">
        <v>155</v>
      </c>
      <c r="B14" s="56">
        <v>0.41</v>
      </c>
      <c r="C14" s="56">
        <f t="shared" si="0"/>
        <v>0.41</v>
      </c>
      <c r="D14" s="56"/>
    </row>
    <row r="15" ht="27" customHeight="1" spans="1:4">
      <c r="A15" s="57" t="s">
        <v>156</v>
      </c>
      <c r="B15" s="56">
        <v>28.97</v>
      </c>
      <c r="C15" s="56">
        <f t="shared" si="0"/>
        <v>28.97</v>
      </c>
      <c r="D15" s="56"/>
    </row>
    <row r="16" ht="27" customHeight="1" spans="1:4">
      <c r="A16" s="55" t="s">
        <v>157</v>
      </c>
      <c r="B16" s="56">
        <v>50.29</v>
      </c>
      <c r="C16" s="56"/>
      <c r="D16" s="56">
        <v>50.29</v>
      </c>
    </row>
    <row r="17" ht="27" customHeight="1" spans="1:4">
      <c r="A17" s="55" t="s">
        <v>158</v>
      </c>
      <c r="B17" s="58">
        <v>3.01</v>
      </c>
      <c r="C17" s="58"/>
      <c r="D17" s="58">
        <f t="shared" ref="D17:D22" si="1">B17</f>
        <v>3.01</v>
      </c>
    </row>
    <row r="18" ht="27" customHeight="1" spans="1:4">
      <c r="A18" s="55" t="s">
        <v>159</v>
      </c>
      <c r="B18" s="58">
        <v>0.43</v>
      </c>
      <c r="C18" s="58"/>
      <c r="D18" s="58">
        <f t="shared" si="1"/>
        <v>0.43</v>
      </c>
    </row>
    <row r="19" ht="27" customHeight="1" spans="1:4">
      <c r="A19" s="55" t="s">
        <v>160</v>
      </c>
      <c r="B19" s="58">
        <v>1.83</v>
      </c>
      <c r="C19" s="58"/>
      <c r="D19" s="58">
        <f t="shared" si="1"/>
        <v>1.83</v>
      </c>
    </row>
    <row r="20" ht="27" customHeight="1" spans="1:4">
      <c r="A20" s="55" t="s">
        <v>161</v>
      </c>
      <c r="B20" s="58">
        <v>4.64</v>
      </c>
      <c r="C20" s="58"/>
      <c r="D20" s="58">
        <f t="shared" si="1"/>
        <v>4.64</v>
      </c>
    </row>
    <row r="21" ht="27" customHeight="1" spans="1:4">
      <c r="A21" s="55" t="s">
        <v>162</v>
      </c>
      <c r="B21" s="58">
        <v>4.69</v>
      </c>
      <c r="C21" s="58"/>
      <c r="D21" s="58">
        <f t="shared" si="1"/>
        <v>4.69</v>
      </c>
    </row>
    <row r="22" ht="27" customHeight="1" spans="1:4">
      <c r="A22" s="57" t="s">
        <v>163</v>
      </c>
      <c r="B22" s="58">
        <v>0.12</v>
      </c>
      <c r="C22" s="58"/>
      <c r="D22" s="58">
        <f t="shared" si="1"/>
        <v>0.12</v>
      </c>
    </row>
    <row r="23" ht="27" customHeight="1" spans="1:4">
      <c r="A23" s="57" t="s">
        <v>164</v>
      </c>
      <c r="B23" s="58">
        <v>1.12</v>
      </c>
      <c r="C23" s="58"/>
      <c r="D23" s="58">
        <v>1.12</v>
      </c>
    </row>
    <row r="24" ht="27" customHeight="1" spans="1:4">
      <c r="A24" s="55" t="s">
        <v>165</v>
      </c>
      <c r="B24" s="58">
        <v>0.1</v>
      </c>
      <c r="C24" s="58"/>
      <c r="D24" s="58">
        <f>B24</f>
        <v>0.1</v>
      </c>
    </row>
    <row r="25" ht="27" customHeight="1" spans="1:4">
      <c r="A25" s="57" t="s">
        <v>166</v>
      </c>
      <c r="B25" s="58">
        <v>0.55</v>
      </c>
      <c r="C25" s="58"/>
      <c r="D25" s="58">
        <v>0.55</v>
      </c>
    </row>
    <row r="26" ht="27" customHeight="1" spans="1:4">
      <c r="A26" s="55" t="s">
        <v>167</v>
      </c>
      <c r="B26" s="58">
        <v>6.75</v>
      </c>
      <c r="C26" s="58"/>
      <c r="D26" s="58">
        <f>B26</f>
        <v>6.75</v>
      </c>
    </row>
    <row r="27" ht="27" customHeight="1" spans="1:4">
      <c r="A27" s="55" t="s">
        <v>168</v>
      </c>
      <c r="B27" s="58">
        <v>21.82</v>
      </c>
      <c r="C27" s="58"/>
      <c r="D27" s="58">
        <f>B27</f>
        <v>21.82</v>
      </c>
    </row>
    <row r="28" ht="27" customHeight="1" spans="1:4">
      <c r="A28" s="55" t="s">
        <v>169</v>
      </c>
      <c r="B28" s="58">
        <v>5.25</v>
      </c>
      <c r="C28" s="58"/>
      <c r="D28" s="58">
        <v>5.25</v>
      </c>
    </row>
    <row r="29" ht="27" customHeight="1" spans="1:4">
      <c r="A29" s="55" t="s">
        <v>170</v>
      </c>
      <c r="B29" s="58">
        <v>20.07</v>
      </c>
      <c r="C29" s="58">
        <v>20.07</v>
      </c>
      <c r="D29" s="58"/>
    </row>
    <row r="30" ht="27" customHeight="1" spans="1:4">
      <c r="A30" s="55" t="s">
        <v>171</v>
      </c>
      <c r="B30" s="58">
        <v>11.88</v>
      </c>
      <c r="C30" s="58">
        <v>11.88</v>
      </c>
      <c r="D30" s="58"/>
    </row>
    <row r="31" ht="27" customHeight="1" spans="1:4">
      <c r="A31" s="57" t="s">
        <v>172</v>
      </c>
      <c r="B31" s="58">
        <v>8.19</v>
      </c>
      <c r="C31" s="58">
        <v>8.19</v>
      </c>
      <c r="D31" s="58"/>
    </row>
  </sheetData>
  <mergeCells count="1">
    <mergeCell ref="A1:D1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view="pageBreakPreview" zoomScaleNormal="100" zoomScaleSheetLayoutView="100" workbookViewId="0">
      <selection activeCell="F8" sqref="F8"/>
    </sheetView>
  </sheetViews>
  <sheetFormatPr defaultColWidth="9" defaultRowHeight="14.25" outlineLevelRow="7"/>
  <sheetData>
    <row r="1" ht="24" spans="1:12">
      <c r="A1" s="29" t="s">
        <v>173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">
      <c r="A2" s="30" t="s">
        <v>108</v>
      </c>
    </row>
    <row r="3" ht="15" spans="1:11">
      <c r="A3" s="31"/>
      <c r="K3" s="45" t="s">
        <v>1</v>
      </c>
    </row>
    <row r="4" ht="35.25" customHeight="1" spans="1:12">
      <c r="A4" s="32" t="s">
        <v>174</v>
      </c>
      <c r="B4" s="33"/>
      <c r="C4" s="33"/>
      <c r="D4" s="33"/>
      <c r="E4" s="33"/>
      <c r="F4" s="34"/>
      <c r="G4" s="32" t="s">
        <v>175</v>
      </c>
      <c r="H4" s="35"/>
      <c r="I4" s="35"/>
      <c r="J4" s="35"/>
      <c r="K4" s="35"/>
      <c r="L4" s="46"/>
    </row>
    <row r="5" ht="35.25" customHeight="1" spans="1:12">
      <c r="A5" s="36" t="s">
        <v>50</v>
      </c>
      <c r="B5" s="37" t="s">
        <v>176</v>
      </c>
      <c r="C5" s="32" t="s">
        <v>177</v>
      </c>
      <c r="D5" s="33"/>
      <c r="E5" s="34"/>
      <c r="F5" s="36" t="s">
        <v>178</v>
      </c>
      <c r="G5" s="36" t="s">
        <v>50</v>
      </c>
      <c r="H5" s="32" t="s">
        <v>176</v>
      </c>
      <c r="I5" s="47" t="s">
        <v>177</v>
      </c>
      <c r="J5" s="48"/>
      <c r="K5" s="49"/>
      <c r="L5" s="36" t="s">
        <v>178</v>
      </c>
    </row>
    <row r="6" ht="35.25" customHeight="1" spans="1:12">
      <c r="A6" s="38"/>
      <c r="B6" s="37" t="s">
        <v>179</v>
      </c>
      <c r="C6" s="37" t="s">
        <v>180</v>
      </c>
      <c r="D6" s="37" t="s">
        <v>181</v>
      </c>
      <c r="E6" s="37" t="s">
        <v>182</v>
      </c>
      <c r="F6" s="38"/>
      <c r="G6" s="38"/>
      <c r="H6" s="39" t="s">
        <v>179</v>
      </c>
      <c r="I6" s="50" t="s">
        <v>180</v>
      </c>
      <c r="J6" s="51" t="s">
        <v>181</v>
      </c>
      <c r="K6" s="50" t="s">
        <v>182</v>
      </c>
      <c r="L6" s="38"/>
    </row>
    <row r="7" ht="35.25" customHeight="1" spans="1:12">
      <c r="A7" s="40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41">
        <v>10</v>
      </c>
      <c r="K7" s="41">
        <v>11</v>
      </c>
      <c r="L7" s="41">
        <v>12</v>
      </c>
    </row>
    <row r="8" ht="35.25" customHeight="1" spans="1:12">
      <c r="A8" s="42">
        <v>3.86</v>
      </c>
      <c r="B8" s="43"/>
      <c r="C8" s="44"/>
      <c r="D8" s="43"/>
      <c r="E8" s="44"/>
      <c r="F8" s="43">
        <v>3.61</v>
      </c>
      <c r="G8" s="44">
        <v>1.64</v>
      </c>
      <c r="H8" s="43"/>
      <c r="I8" s="44"/>
      <c r="J8" s="44"/>
      <c r="K8" s="44"/>
      <c r="L8" s="43">
        <v>1.64</v>
      </c>
    </row>
  </sheetData>
  <mergeCells count="10">
    <mergeCell ref="A1:L1"/>
    <mergeCell ref="K3:L3"/>
    <mergeCell ref="A4:F4"/>
    <mergeCell ref="G4:L4"/>
    <mergeCell ref="C5:E5"/>
    <mergeCell ref="I5:K5"/>
    <mergeCell ref="A5:A6"/>
    <mergeCell ref="F5:F6"/>
    <mergeCell ref="G5:G6"/>
    <mergeCell ref="L5:L6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view="pageBreakPreview" zoomScaleNormal="100" zoomScaleSheetLayoutView="100" workbookViewId="0">
      <selection activeCell="I24" sqref="I24"/>
    </sheetView>
  </sheetViews>
  <sheetFormatPr defaultColWidth="9" defaultRowHeight="14.25"/>
  <cols>
    <col min="2" max="2" width="20.25" customWidth="1"/>
  </cols>
  <sheetData>
    <row r="1" ht="22.5" customHeight="1" spans="1:12">
      <c r="A1" s="1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5" spans="1:12">
      <c r="A2" s="2"/>
      <c r="B2" s="2"/>
      <c r="C2" s="2"/>
      <c r="D2" s="2"/>
      <c r="E2" s="2"/>
      <c r="F2" s="2"/>
      <c r="G2" s="2"/>
      <c r="H2" s="2"/>
      <c r="I2" s="2"/>
      <c r="J2" s="2"/>
      <c r="K2" s="22" t="s">
        <v>1</v>
      </c>
      <c r="L2" s="22"/>
    </row>
    <row r="3" ht="15" spans="1:12">
      <c r="A3" s="3" t="s">
        <v>47</v>
      </c>
      <c r="B3" s="3" t="s">
        <v>48</v>
      </c>
      <c r="C3" s="4" t="s">
        <v>184</v>
      </c>
      <c r="D3" s="5"/>
      <c r="E3" s="6"/>
      <c r="F3" s="7" t="s">
        <v>185</v>
      </c>
      <c r="G3" s="4" t="s">
        <v>186</v>
      </c>
      <c r="H3" s="5"/>
      <c r="I3" s="6"/>
      <c r="J3" s="23" t="s">
        <v>142</v>
      </c>
      <c r="K3" s="24"/>
      <c r="L3" s="25"/>
    </row>
    <row r="4" ht="25.5" customHeight="1" spans="1:12">
      <c r="A4" s="8"/>
      <c r="B4" s="8"/>
      <c r="C4" s="7" t="s">
        <v>50</v>
      </c>
      <c r="D4" s="7" t="s">
        <v>187</v>
      </c>
      <c r="E4" s="7" t="s">
        <v>188</v>
      </c>
      <c r="F4" s="9"/>
      <c r="G4" s="7" t="s">
        <v>50</v>
      </c>
      <c r="H4" s="7" t="s">
        <v>110</v>
      </c>
      <c r="I4" s="26" t="s">
        <v>111</v>
      </c>
      <c r="J4" s="7" t="s">
        <v>50</v>
      </c>
      <c r="K4" s="7" t="s">
        <v>187</v>
      </c>
      <c r="L4" s="7" t="s">
        <v>188</v>
      </c>
    </row>
    <row r="5" ht="18" customHeight="1" spans="1:12">
      <c r="A5" s="10"/>
      <c r="B5" s="10"/>
      <c r="C5" s="11"/>
      <c r="D5" s="11"/>
      <c r="E5" s="11"/>
      <c r="F5" s="11"/>
      <c r="G5" s="11"/>
      <c r="H5" s="11"/>
      <c r="I5" s="27"/>
      <c r="J5" s="11"/>
      <c r="K5" s="11"/>
      <c r="L5" s="11"/>
    </row>
    <row r="6" ht="20" customHeight="1" spans="1:12">
      <c r="A6" s="12" t="s">
        <v>189</v>
      </c>
      <c r="B6" s="13"/>
      <c r="C6" s="14"/>
      <c r="D6" s="15"/>
      <c r="E6" s="14"/>
      <c r="F6" s="15">
        <v>56.2</v>
      </c>
      <c r="G6" s="14">
        <v>56.2</v>
      </c>
      <c r="H6" s="15"/>
      <c r="I6" s="14">
        <v>56.2</v>
      </c>
      <c r="J6" s="15"/>
      <c r="K6" s="14"/>
      <c r="L6" s="28"/>
    </row>
    <row r="7" ht="20" customHeight="1" spans="1:12">
      <c r="A7" s="16">
        <v>216</v>
      </c>
      <c r="B7" s="17" t="s">
        <v>190</v>
      </c>
      <c r="C7" s="15"/>
      <c r="D7" s="14"/>
      <c r="E7" s="15"/>
      <c r="F7" s="14">
        <v>56.2</v>
      </c>
      <c r="G7" s="14">
        <v>56.2</v>
      </c>
      <c r="H7" s="14"/>
      <c r="I7" s="14">
        <v>56.2</v>
      </c>
      <c r="J7" s="14"/>
      <c r="K7" s="15"/>
      <c r="L7" s="14"/>
    </row>
    <row r="8" ht="20" customHeight="1" spans="1:12">
      <c r="A8" s="17">
        <v>21660</v>
      </c>
      <c r="B8" s="18" t="s">
        <v>191</v>
      </c>
      <c r="C8" s="14"/>
      <c r="D8" s="15"/>
      <c r="E8" s="14"/>
      <c r="F8" s="14">
        <v>56.2</v>
      </c>
      <c r="G8" s="14">
        <v>56.2</v>
      </c>
      <c r="H8" s="15"/>
      <c r="I8" s="14">
        <v>56.2</v>
      </c>
      <c r="J8" s="15"/>
      <c r="K8" s="14"/>
      <c r="L8" s="28"/>
    </row>
    <row r="9" ht="15" spans="1:12">
      <c r="A9" s="19">
        <v>2166004</v>
      </c>
      <c r="B9" s="20" t="s">
        <v>192</v>
      </c>
      <c r="C9" s="21"/>
      <c r="D9" s="14"/>
      <c r="E9" s="21"/>
      <c r="F9" s="14">
        <v>56.2</v>
      </c>
      <c r="G9" s="14">
        <v>56.2</v>
      </c>
      <c r="H9" s="14"/>
      <c r="I9" s="14">
        <v>56.2</v>
      </c>
      <c r="J9" s="14"/>
      <c r="K9" s="21"/>
      <c r="L9" s="14"/>
    </row>
  </sheetData>
  <mergeCells count="18">
    <mergeCell ref="A1:L1"/>
    <mergeCell ref="K2:L2"/>
    <mergeCell ref="C3:E3"/>
    <mergeCell ref="G3:I3"/>
    <mergeCell ref="J3:L3"/>
    <mergeCell ref="A6:B6"/>
    <mergeCell ref="A3:A5"/>
    <mergeCell ref="B3:B5"/>
    <mergeCell ref="C4:C5"/>
    <mergeCell ref="D4:D5"/>
    <mergeCell ref="E4:E5"/>
    <mergeCell ref="F3:F5"/>
    <mergeCell ref="G4:G5"/>
    <mergeCell ref="H4:H5"/>
    <mergeCell ref="I4:I5"/>
    <mergeCell ref="J4:J5"/>
    <mergeCell ref="K4:K5"/>
    <mergeCell ref="L4:L5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收入支出决算总表</vt:lpstr>
      <vt:lpstr>收入决算表</vt:lpstr>
      <vt:lpstr>支出决算表</vt:lpstr>
      <vt:lpstr>财政拨款收支决算总表</vt:lpstr>
      <vt:lpstr>一般公共预算收支决算表</vt:lpstr>
      <vt:lpstr>一般公共预算基本支出决算表</vt:lpstr>
      <vt:lpstr>三公支出决算表</vt:lpstr>
      <vt:lpstr>政府性基金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</dc:creator>
  <cp:lastModifiedBy>CW</cp:lastModifiedBy>
  <dcterms:created xsi:type="dcterms:W3CDTF">2017-10-30T07:41:00Z</dcterms:created>
  <dcterms:modified xsi:type="dcterms:W3CDTF">2019-07-26T00:28:19Z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2052-11.1.0.8813</vt:lpwstr>
  </property>
  <property fmtid="{D5CDD505-2E9C-101B-9397-08002B2CF9AE}" pid="3" name="KSOReadingLayout">
    <vt:bool>false</vt:bool>
  </property>
</Properties>
</file>